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codeName="ThisWorkbook" autoCompressPictures="0"/>
  <xr:revisionPtr revIDLastSave="0" documentId="8_{09BDEFBF-965E-413A-B125-12E56D1CB180}" xr6:coauthVersionLast="47" xr6:coauthVersionMax="47" xr10:uidLastSave="{00000000-0000-0000-0000-000000000000}"/>
  <workbookProtection workbookAlgorithmName="SHA-512" workbookHashValue="hed96uTCQ7leL6A0LvarMkcDzXF2O3lUoMQi1m+G0Q2hdyj+PaYis276BncGPX1PHXWJajNVv/iu95qN1sE/Sg==" workbookSaltValue="27tjyzKqqjh3a98r5+LHkA==" workbookSpinCount="100000" lockStructure="1"/>
  <bookViews>
    <workbookView showHorizontalScroll="0" showVerticalScroll="0" xWindow="-110" yWindow="-110" windowWidth="19420" windowHeight="10420" xr2:uid="{00000000-000D-0000-FFFF-FFFF00000000}"/>
  </bookViews>
  <sheets>
    <sheet name="申込書(法人用)" sheetId="2" r:id="rId1"/>
    <sheet name="memo" sheetId="3" state="hidden" r:id="rId2"/>
  </sheets>
  <definedNames>
    <definedName name="_xlnm.Print_Area" localSheetId="0">'申込書(法人用)'!$A$1:$BC$77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8" i="2" l="1"/>
  <c r="AA54" i="2" l="1"/>
  <c r="AA65" i="2" l="1"/>
  <c r="AA61" i="2"/>
  <c r="J1" i="2" l="1"/>
  <c r="D22" i="2" l="1"/>
  <c r="I22" i="2" s="1"/>
  <c r="D24" i="2" l="1"/>
  <c r="I24" i="2" s="1"/>
  <c r="S24" i="2"/>
  <c r="J24" i="2"/>
</calcChain>
</file>

<file path=xl/sharedStrings.xml><?xml version="1.0" encoding="utf-8"?>
<sst xmlns="http://schemas.openxmlformats.org/spreadsheetml/2006/main" count="180" uniqueCount="141">
  <si>
    <t>日本賃貸保証株式会社</t>
    <rPh sb="0" eb="2">
      <t>ニホン</t>
    </rPh>
    <rPh sb="2" eb="4">
      <t>チンタイ</t>
    </rPh>
    <rPh sb="4" eb="6">
      <t>ホショウ</t>
    </rPh>
    <rPh sb="6" eb="10">
      <t>カブ</t>
    </rPh>
    <phoneticPr fontId="1"/>
  </si>
  <si>
    <t>千葉県木更津市羽鳥野6丁目21番地4</t>
    <rPh sb="0" eb="3">
      <t>チバケン</t>
    </rPh>
    <rPh sb="3" eb="7">
      <t>キサラヅシ</t>
    </rPh>
    <rPh sb="7" eb="9">
      <t>ハトリ</t>
    </rPh>
    <rPh sb="9" eb="10">
      <t>ノ</t>
    </rPh>
    <rPh sb="11" eb="13">
      <t>チョウメ</t>
    </rPh>
    <rPh sb="15" eb="17">
      <t>バンチ</t>
    </rPh>
    <phoneticPr fontId="1"/>
  </si>
  <si>
    <t>お客様がお申込
される会社名</t>
    <rPh sb="1" eb="3">
      <t>キャクサマ</t>
    </rPh>
    <rPh sb="5" eb="7">
      <t>モウシコミ</t>
    </rPh>
    <rPh sb="11" eb="13">
      <t>カイシャ</t>
    </rPh>
    <rPh sb="13" eb="14">
      <t>メイ</t>
    </rPh>
    <phoneticPr fontId="1"/>
  </si>
  <si>
    <t>お名前</t>
    <rPh sb="1" eb="3">
      <t>ナマエ</t>
    </rPh>
    <phoneticPr fontId="1"/>
  </si>
  <si>
    <t>生年月日</t>
    <rPh sb="0" eb="2">
      <t>セイネン</t>
    </rPh>
    <rPh sb="2" eb="4">
      <t>ガッピ</t>
    </rPh>
    <phoneticPr fontId="1"/>
  </si>
  <si>
    <t>性別</t>
    <rPh sb="0" eb="2">
      <t>セイベツ</t>
    </rPh>
    <phoneticPr fontId="1"/>
  </si>
  <si>
    <t>ご住所</t>
    <rPh sb="1" eb="3">
      <t>ジュウショ</t>
    </rPh>
    <phoneticPr fontId="1"/>
  </si>
  <si>
    <t>自宅電話</t>
    <rPh sb="0" eb="2">
      <t>ジタク</t>
    </rPh>
    <rPh sb="2" eb="4">
      <t>デンワ</t>
    </rPh>
    <phoneticPr fontId="1"/>
  </si>
  <si>
    <t>携帯電話</t>
    <rPh sb="0" eb="2">
      <t>ケイタイ</t>
    </rPh>
    <rPh sb="2" eb="4">
      <t>デンワ</t>
    </rPh>
    <phoneticPr fontId="1"/>
  </si>
  <si>
    <t>所在地</t>
    <rPh sb="0" eb="3">
      <t>ショザイチ</t>
    </rPh>
    <phoneticPr fontId="1"/>
  </si>
  <si>
    <t>フリガナ</t>
    <phoneticPr fontId="1"/>
  </si>
  <si>
    <t>電話番号</t>
    <rPh sb="0" eb="2">
      <t>デンワ</t>
    </rPh>
    <rPh sb="2" eb="4">
      <t>バンゴウ</t>
    </rPh>
    <phoneticPr fontId="1"/>
  </si>
  <si>
    <t>日</t>
    <rPh sb="0" eb="1">
      <t>ニチ</t>
    </rPh>
    <phoneticPr fontId="1"/>
  </si>
  <si>
    <t>〒</t>
    <phoneticPr fontId="1"/>
  </si>
  <si>
    <t>月</t>
    <rPh sb="0" eb="1">
      <t>ガツ</t>
    </rPh>
    <phoneticPr fontId="1"/>
  </si>
  <si>
    <t>年</t>
    <rPh sb="0" eb="1">
      <t>ネン</t>
    </rPh>
    <phoneticPr fontId="1"/>
  </si>
  <si>
    <t>万円</t>
    <rPh sb="0" eb="2">
      <t>マンエン</t>
    </rPh>
    <phoneticPr fontId="1"/>
  </si>
  <si>
    <t>職業</t>
    <rPh sb="0" eb="2">
      <t>ショクギョウ</t>
    </rPh>
    <phoneticPr fontId="1"/>
  </si>
  <si>
    <t>お住い</t>
    <rPh sb="1" eb="2">
      <t>スマ</t>
    </rPh>
    <phoneticPr fontId="1"/>
  </si>
  <si>
    <t>転居理由</t>
    <rPh sb="0" eb="2">
      <t>テンキョ</t>
    </rPh>
    <rPh sb="2" eb="4">
      <t>リユウ</t>
    </rPh>
    <phoneticPr fontId="1"/>
  </si>
  <si>
    <t>種別</t>
    <rPh sb="0" eb="2">
      <t>シュベツ</t>
    </rPh>
    <phoneticPr fontId="1"/>
  </si>
  <si>
    <t>契約書に
ご捺印
ください</t>
    <rPh sb="0" eb="3">
      <t>ケイヤクショ</t>
    </rPh>
    <rPh sb="6" eb="8">
      <t>ナツイン</t>
    </rPh>
    <phoneticPr fontId="1"/>
  </si>
  <si>
    <t>生年月日</t>
    <rPh sb="0" eb="4">
      <t>セイネンガッピ</t>
    </rPh>
    <phoneticPr fontId="1"/>
  </si>
  <si>
    <t>続柄</t>
    <rPh sb="0" eb="2">
      <t>ゾクガラ</t>
    </rPh>
    <phoneticPr fontId="1"/>
  </si>
  <si>
    <t>人</t>
    <rPh sb="0" eb="1">
      <t>ニン</t>
    </rPh>
    <phoneticPr fontId="1"/>
  </si>
  <si>
    <t>連帯保証人 兼 緊急連絡先</t>
    <rPh sb="0" eb="5">
      <t>レンタイホショウニン</t>
    </rPh>
    <rPh sb="6" eb="7">
      <t>ケン</t>
    </rPh>
    <rPh sb="8" eb="13">
      <t>キンキュウレンラクサキ</t>
    </rPh>
    <phoneticPr fontId="1"/>
  </si>
  <si>
    <t>物件用途</t>
    <rPh sb="0" eb="2">
      <t>ブッケン</t>
    </rPh>
    <rPh sb="2" eb="4">
      <t>ヨウト</t>
    </rPh>
    <phoneticPr fontId="1"/>
  </si>
  <si>
    <t>その他
の場合</t>
    <rPh sb="2" eb="3">
      <t>タ</t>
    </rPh>
    <rPh sb="5" eb="7">
      <t>バアイ</t>
    </rPh>
    <phoneticPr fontId="1"/>
  </si>
  <si>
    <t>物件名称</t>
    <rPh sb="0" eb="2">
      <t>ブッケン</t>
    </rPh>
    <rPh sb="2" eb="4">
      <t>メイショウ</t>
    </rPh>
    <phoneticPr fontId="1"/>
  </si>
  <si>
    <t>号室</t>
    <rPh sb="0" eb="2">
      <t>ゴウシツ</t>
    </rPh>
    <phoneticPr fontId="1"/>
  </si>
  <si>
    <t>円</t>
    <rPh sb="0" eb="1">
      <t>エン</t>
    </rPh>
    <phoneticPr fontId="1"/>
  </si>
  <si>
    <t>家賃</t>
    <rPh sb="0" eb="2">
      <t>ヤチン</t>
    </rPh>
    <phoneticPr fontId="1"/>
  </si>
  <si>
    <t>管理費
共益費</t>
    <rPh sb="0" eb="3">
      <t>カンリヒ</t>
    </rPh>
    <rPh sb="4" eb="7">
      <t>キョウエキヒ</t>
    </rPh>
    <phoneticPr fontId="1"/>
  </si>
  <si>
    <t>駐車場</t>
    <rPh sb="0" eb="3">
      <t>チュウシャジョウ</t>
    </rPh>
    <phoneticPr fontId="1"/>
  </si>
  <si>
    <t>その他</t>
    <rPh sb="2" eb="3">
      <t>タ</t>
    </rPh>
    <phoneticPr fontId="1"/>
  </si>
  <si>
    <t>初回保証料率</t>
    <rPh sb="0" eb="2">
      <t>ショカイ</t>
    </rPh>
    <rPh sb="2" eb="4">
      <t>ホショウ</t>
    </rPh>
    <rPh sb="4" eb="6">
      <t>リョウリツ</t>
    </rPh>
    <phoneticPr fontId="1"/>
  </si>
  <si>
    <t>初回保証料金額</t>
    <rPh sb="0" eb="2">
      <t>ショカイ</t>
    </rPh>
    <rPh sb="2" eb="4">
      <t>ホショウ</t>
    </rPh>
    <rPh sb="5" eb="7">
      <t>キンガク</t>
    </rPh>
    <phoneticPr fontId="1"/>
  </si>
  <si>
    <t>％</t>
    <phoneticPr fontId="1"/>
  </si>
  <si>
    <t>代理店コード</t>
    <rPh sb="0" eb="3">
      <t>ダイリテン</t>
    </rPh>
    <phoneticPr fontId="1"/>
  </si>
  <si>
    <t>代理店名</t>
    <rPh sb="0" eb="3">
      <t>ダイリテン</t>
    </rPh>
    <rPh sb="3" eb="4">
      <t>メイ</t>
    </rPh>
    <phoneticPr fontId="1"/>
  </si>
  <si>
    <t>FAX番号</t>
    <rPh sb="3" eb="5">
      <t>バンゴウ</t>
    </rPh>
    <phoneticPr fontId="1"/>
  </si>
  <si>
    <t>利用保証商品</t>
    <rPh sb="0" eb="2">
      <t>リヨウ</t>
    </rPh>
    <rPh sb="2" eb="4">
      <t>ホショウ</t>
    </rPh>
    <rPh sb="4" eb="6">
      <t>ショウヒン</t>
    </rPh>
    <phoneticPr fontId="1"/>
  </si>
  <si>
    <t>毎月支払
総額の</t>
    <rPh sb="0" eb="2">
      <t>マイツキ</t>
    </rPh>
    <rPh sb="2" eb="4">
      <t>シハラ</t>
    </rPh>
    <rPh sb="5" eb="7">
      <t>ソウガク</t>
    </rPh>
    <phoneticPr fontId="1"/>
  </si>
  <si>
    <t>利用保証商品</t>
    <rPh sb="0" eb="2">
      <t>リヨウ</t>
    </rPh>
    <rPh sb="2" eb="4">
      <t>ホショウ</t>
    </rPh>
    <rPh sb="4" eb="6">
      <t>ショウヒン</t>
    </rPh>
    <phoneticPr fontId="1"/>
  </si>
  <si>
    <t>JIDトリオTrust</t>
    <phoneticPr fontId="1"/>
  </si>
  <si>
    <t>JIDトリオTrust分割型</t>
    <rPh sb="11" eb="13">
      <t>ブンカツ</t>
    </rPh>
    <rPh sb="13" eb="14">
      <t>ガタ</t>
    </rPh>
    <phoneticPr fontId="1"/>
  </si>
  <si>
    <t>JIDトリオTrust分割型アイプラス</t>
    <rPh sb="11" eb="13">
      <t>ブンカツ</t>
    </rPh>
    <rPh sb="13" eb="14">
      <t>ガタ</t>
    </rPh>
    <phoneticPr fontId="1"/>
  </si>
  <si>
    <t>JIDトリオA</t>
    <phoneticPr fontId="1"/>
  </si>
  <si>
    <t>JIDトリオB</t>
    <phoneticPr fontId="1"/>
  </si>
  <si>
    <t>JIDトリオ</t>
    <phoneticPr fontId="1"/>
  </si>
  <si>
    <t>JIDトリオN</t>
    <phoneticPr fontId="1"/>
  </si>
  <si>
    <r>
      <t>敷金</t>
    </r>
    <r>
      <rPr>
        <sz val="8"/>
        <color theme="1"/>
        <rFont val="HGPｺﾞｼｯｸM"/>
        <family val="3"/>
        <charset val="128"/>
      </rPr>
      <t>または</t>
    </r>
    <r>
      <rPr>
        <sz val="9"/>
        <color theme="1"/>
        <rFont val="HGPｺﾞｼｯｸM"/>
        <family val="3"/>
        <charset val="128"/>
      </rPr>
      <t xml:space="preserve">
保証金</t>
    </r>
    <rPh sb="0" eb="2">
      <t>シキキン</t>
    </rPh>
    <rPh sb="6" eb="9">
      <t>ホショウキン</t>
    </rPh>
    <phoneticPr fontId="1"/>
  </si>
  <si>
    <r>
      <t>敷引</t>
    </r>
    <r>
      <rPr>
        <sz val="8"/>
        <color theme="1"/>
        <rFont val="HGPｺﾞｼｯｸM"/>
        <family val="3"/>
        <charset val="128"/>
      </rPr>
      <t>または</t>
    </r>
    <r>
      <rPr>
        <sz val="9"/>
        <color theme="1"/>
        <rFont val="HGPｺﾞｼｯｸM"/>
        <family val="3"/>
        <charset val="128"/>
      </rPr>
      <t xml:space="preserve">
償却</t>
    </r>
    <rPh sb="0" eb="1">
      <t>フ</t>
    </rPh>
    <rPh sb="1" eb="2">
      <t>イン</t>
    </rPh>
    <rPh sb="6" eb="8">
      <t>ショウキャク</t>
    </rPh>
    <phoneticPr fontId="1"/>
  </si>
  <si>
    <t>男</t>
    <rPh sb="0" eb="1">
      <t>オトコ</t>
    </rPh>
    <phoneticPr fontId="1"/>
  </si>
  <si>
    <t>女</t>
    <rPh sb="0" eb="1">
      <t>オンナ</t>
    </rPh>
    <phoneticPr fontId="1"/>
  </si>
  <si>
    <t>公務員</t>
    <rPh sb="0" eb="3">
      <t>コウムイン</t>
    </rPh>
    <phoneticPr fontId="1"/>
  </si>
  <si>
    <t>会社員</t>
    <rPh sb="0" eb="3">
      <t>カイシャイン</t>
    </rPh>
    <phoneticPr fontId="1"/>
  </si>
  <si>
    <t>会社役員</t>
    <rPh sb="0" eb="2">
      <t>カイシャ</t>
    </rPh>
    <rPh sb="2" eb="4">
      <t>ヤクイン</t>
    </rPh>
    <phoneticPr fontId="1"/>
  </si>
  <si>
    <t>派遣</t>
    <rPh sb="0" eb="2">
      <t>ハケン</t>
    </rPh>
    <phoneticPr fontId="1"/>
  </si>
  <si>
    <t>自営業</t>
    <rPh sb="0" eb="3">
      <t>ジエイギョウ</t>
    </rPh>
    <phoneticPr fontId="1"/>
  </si>
  <si>
    <t>学生</t>
    <rPh sb="0" eb="2">
      <t>ガクセイ</t>
    </rPh>
    <phoneticPr fontId="1"/>
  </si>
  <si>
    <t>パート・アルバイト</t>
    <phoneticPr fontId="1"/>
  </si>
  <si>
    <t>年金受給</t>
    <rPh sb="0" eb="2">
      <t>ネンキン</t>
    </rPh>
    <rPh sb="2" eb="4">
      <t>ジュキュウ</t>
    </rPh>
    <phoneticPr fontId="1"/>
  </si>
  <si>
    <t>無職</t>
    <rPh sb="0" eb="2">
      <t>ムショク</t>
    </rPh>
    <phoneticPr fontId="1"/>
  </si>
  <si>
    <t>賃貸</t>
    <rPh sb="0" eb="2">
      <t>チンタイ</t>
    </rPh>
    <phoneticPr fontId="1"/>
  </si>
  <si>
    <t>社宅・寮</t>
    <rPh sb="0" eb="2">
      <t>シャタク</t>
    </rPh>
    <rPh sb="3" eb="4">
      <t>リョウ</t>
    </rPh>
    <phoneticPr fontId="1"/>
  </si>
  <si>
    <t>自己所有</t>
    <rPh sb="0" eb="2">
      <t>ジコ</t>
    </rPh>
    <rPh sb="2" eb="4">
      <t>ショユウ</t>
    </rPh>
    <phoneticPr fontId="1"/>
  </si>
  <si>
    <t>家族所有</t>
    <rPh sb="0" eb="2">
      <t>カゾク</t>
    </rPh>
    <rPh sb="2" eb="4">
      <t>ショユウ</t>
    </rPh>
    <phoneticPr fontId="1"/>
  </si>
  <si>
    <t>住居用</t>
    <rPh sb="0" eb="3">
      <t>ジュウキョヨウ</t>
    </rPh>
    <phoneticPr fontId="1"/>
  </si>
  <si>
    <t>事業用</t>
    <rPh sb="0" eb="3">
      <t>ジギョウヨウ</t>
    </rPh>
    <phoneticPr fontId="1"/>
  </si>
  <si>
    <t>緊急連絡先のみ</t>
    <rPh sb="0" eb="5">
      <t>キンキュウレンラクサキ</t>
    </rPh>
    <phoneticPr fontId="1"/>
  </si>
  <si>
    <t>親権者</t>
    <rPh sb="0" eb="3">
      <t>シンケンシャ</t>
    </rPh>
    <phoneticPr fontId="1"/>
  </si>
  <si>
    <t>申込者</t>
    <rPh sb="0" eb="2">
      <t>モウシコミ</t>
    </rPh>
    <rPh sb="2" eb="3">
      <t>シャ</t>
    </rPh>
    <phoneticPr fontId="1"/>
  </si>
  <si>
    <t>入居者</t>
    <rPh sb="0" eb="3">
      <t>ニュウキョシャ</t>
    </rPh>
    <phoneticPr fontId="1"/>
  </si>
  <si>
    <t>申込内容等</t>
    <rPh sb="0" eb="2">
      <t>モウシコミ</t>
    </rPh>
    <rPh sb="2" eb="4">
      <t>ナイヨウ</t>
    </rPh>
    <rPh sb="4" eb="5">
      <t>トウ</t>
    </rPh>
    <phoneticPr fontId="1"/>
  </si>
  <si>
    <t>代理店</t>
    <rPh sb="0" eb="3">
      <t>ダイリテン</t>
    </rPh>
    <phoneticPr fontId="1"/>
  </si>
  <si>
    <r>
      <t xml:space="preserve">毎月支払総額
</t>
    </r>
    <r>
      <rPr>
        <sz val="8"/>
        <color theme="1"/>
        <rFont val="HGPｺﾞｼｯｸM"/>
        <family val="3"/>
        <charset val="128"/>
      </rPr>
      <t>（①+②+③+④）</t>
    </r>
    <rPh sb="0" eb="2">
      <t>マイツキ</t>
    </rPh>
    <rPh sb="2" eb="4">
      <t>シハラ</t>
    </rPh>
    <rPh sb="4" eb="6">
      <t>ソウガク</t>
    </rPh>
    <phoneticPr fontId="1"/>
  </si>
  <si>
    <t>歳）</t>
    <rPh sb="0" eb="1">
      <t>サイ</t>
    </rPh>
    <phoneticPr fontId="1"/>
  </si>
  <si>
    <t>その他の場合</t>
    <rPh sb="2" eb="3">
      <t>タ</t>
    </rPh>
    <rPh sb="4" eb="6">
      <t>バアイ</t>
    </rPh>
    <phoneticPr fontId="1"/>
  </si>
  <si>
    <t>【申込者様記入欄】</t>
    <rPh sb="1" eb="3">
      <t>モウシコミ</t>
    </rPh>
    <rPh sb="3" eb="4">
      <t>シャ</t>
    </rPh>
    <rPh sb="4" eb="5">
      <t>サマ</t>
    </rPh>
    <rPh sb="5" eb="7">
      <t>キニュウ</t>
    </rPh>
    <rPh sb="7" eb="8">
      <t>ラン</t>
    </rPh>
    <phoneticPr fontId="1"/>
  </si>
  <si>
    <t>円</t>
    <phoneticPr fontId="1"/>
  </si>
  <si>
    <t>円</t>
    <phoneticPr fontId="1"/>
  </si>
  <si>
    <t>←利用保証商品を選択</t>
    <rPh sb="1" eb="3">
      <t>リヨウ</t>
    </rPh>
    <rPh sb="3" eb="5">
      <t>ホショウ</t>
    </rPh>
    <rPh sb="5" eb="7">
      <t>ショウヒン</t>
    </rPh>
    <rPh sb="8" eb="10">
      <t>センタク</t>
    </rPh>
    <phoneticPr fontId="1"/>
  </si>
  <si>
    <t>会社名</t>
    <rPh sb="0" eb="3">
      <t>カイシャメイ</t>
    </rPh>
    <phoneticPr fontId="1"/>
  </si>
  <si>
    <t>本社所在地</t>
    <rPh sb="0" eb="2">
      <t>ホンシャ</t>
    </rPh>
    <rPh sb="2" eb="5">
      <t>ショザイチ</t>
    </rPh>
    <phoneticPr fontId="1"/>
  </si>
  <si>
    <t>〒</t>
    <phoneticPr fontId="1"/>
  </si>
  <si>
    <t>フリガナ</t>
    <phoneticPr fontId="1"/>
  </si>
  <si>
    <t>担当者名</t>
    <rPh sb="0" eb="3">
      <t>タントウシャ</t>
    </rPh>
    <rPh sb="3" eb="4">
      <t>メイ</t>
    </rPh>
    <phoneticPr fontId="1"/>
  </si>
  <si>
    <t>勤務地</t>
    <rPh sb="0" eb="3">
      <t>キンムチ</t>
    </rPh>
    <phoneticPr fontId="1"/>
  </si>
  <si>
    <t>設立</t>
    <rPh sb="0" eb="2">
      <t>セツリツ</t>
    </rPh>
    <phoneticPr fontId="1"/>
  </si>
  <si>
    <t>年商</t>
    <rPh sb="0" eb="2">
      <t>ネンショウ</t>
    </rPh>
    <phoneticPr fontId="1"/>
  </si>
  <si>
    <t>従業員数</t>
    <rPh sb="0" eb="3">
      <t>ジュウギョウイン</t>
    </rPh>
    <rPh sb="3" eb="4">
      <t>スウ</t>
    </rPh>
    <phoneticPr fontId="1"/>
  </si>
  <si>
    <t>（</t>
    <phoneticPr fontId="1"/>
  </si>
  <si>
    <t>（</t>
    <phoneticPr fontId="1"/>
  </si>
  <si>
    <t>会社代表者</t>
    <rPh sb="0" eb="2">
      <t>カイシャ</t>
    </rPh>
    <rPh sb="2" eb="4">
      <t>ダイヒョウ</t>
    </rPh>
    <rPh sb="4" eb="5">
      <t>シャ</t>
    </rPh>
    <phoneticPr fontId="1"/>
  </si>
  <si>
    <t>フリガナ</t>
    <phoneticPr fontId="1"/>
  </si>
  <si>
    <t>〒</t>
    <phoneticPr fontId="1"/>
  </si>
  <si>
    <t>－</t>
    <phoneticPr fontId="1"/>
  </si>
  <si>
    <t>担当者
氏名</t>
    <phoneticPr fontId="1"/>
  </si>
  <si>
    <t>申込書（法人用）</t>
    <rPh sb="0" eb="3">
      <t>モウシコミショ</t>
    </rPh>
    <rPh sb="4" eb="6">
      <t>ホウジン</t>
    </rPh>
    <rPh sb="6" eb="7">
      <t>ヨウ</t>
    </rPh>
    <phoneticPr fontId="1"/>
  </si>
  <si>
    <t>賃貸保証委託申込書（法人用）</t>
    <rPh sb="0" eb="2">
      <t>チンタイ</t>
    </rPh>
    <rPh sb="2" eb="4">
      <t>ホショウ</t>
    </rPh>
    <rPh sb="4" eb="6">
      <t>イタク</t>
    </rPh>
    <rPh sb="6" eb="9">
      <t>モウシコミショ</t>
    </rPh>
    <rPh sb="10" eb="12">
      <t>ホウジン</t>
    </rPh>
    <rPh sb="12" eb="13">
      <t>ヨウ</t>
    </rPh>
    <phoneticPr fontId="1"/>
  </si>
  <si>
    <t>その他</t>
    <rPh sb="2" eb="3">
      <t>タ</t>
    </rPh>
    <phoneticPr fontId="1"/>
  </si>
  <si>
    <t>JIDトリオN分割型</t>
    <rPh sb="7" eb="10">
      <t>ブンカツガタ</t>
    </rPh>
    <phoneticPr fontId="1"/>
  </si>
  <si>
    <t>住居用(学生プラン)</t>
    <rPh sb="0" eb="3">
      <t>ジュウキョヨウ</t>
    </rPh>
    <rPh sb="4" eb="6">
      <t>ガクセイ</t>
    </rPh>
    <phoneticPr fontId="1"/>
  </si>
  <si>
    <t>連絡希望先</t>
    <rPh sb="0" eb="2">
      <t>レンラク</t>
    </rPh>
    <rPh sb="2" eb="5">
      <t>キボウサキ</t>
    </rPh>
    <phoneticPr fontId="1"/>
  </si>
  <si>
    <t>業務内容</t>
    <rPh sb="0" eb="4">
      <t>ギョウムナイヨウ</t>
    </rPh>
    <phoneticPr fontId="1"/>
  </si>
  <si>
    <t>農業、林業</t>
    <rPh sb="0" eb="2">
      <t>ノウギョウ</t>
    </rPh>
    <rPh sb="3" eb="5">
      <t>リンギョウ</t>
    </rPh>
    <phoneticPr fontId="1"/>
  </si>
  <si>
    <t>漁業</t>
    <rPh sb="0" eb="2">
      <t>ギョギョウ</t>
    </rPh>
    <phoneticPr fontId="1"/>
  </si>
  <si>
    <t>鉱業、採石業、砂利採取業</t>
    <rPh sb="0" eb="2">
      <t>コウギョウ</t>
    </rPh>
    <rPh sb="3" eb="6">
      <t>サイセキギョウ</t>
    </rPh>
    <rPh sb="7" eb="12">
      <t>ジャリサイシュギョウ</t>
    </rPh>
    <phoneticPr fontId="1"/>
  </si>
  <si>
    <t>建設業</t>
    <rPh sb="0" eb="3">
      <t>ケンセツギョウ</t>
    </rPh>
    <phoneticPr fontId="1"/>
  </si>
  <si>
    <t>製造業</t>
    <rPh sb="0" eb="3">
      <t>セイゾウギョウ</t>
    </rPh>
    <phoneticPr fontId="1"/>
  </si>
  <si>
    <t>電気・ガス・熱供給・水道業</t>
    <rPh sb="0" eb="2">
      <t>デンキ</t>
    </rPh>
    <rPh sb="6" eb="9">
      <t>ネツキョウキュウ</t>
    </rPh>
    <rPh sb="10" eb="13">
      <t>スイドウギョウ</t>
    </rPh>
    <phoneticPr fontId="1"/>
  </si>
  <si>
    <t>情報通信業</t>
    <rPh sb="0" eb="5">
      <t>ジョウホウツウシンギョウ</t>
    </rPh>
    <phoneticPr fontId="1"/>
  </si>
  <si>
    <t>運輸業、郵便業</t>
    <rPh sb="0" eb="3">
      <t>ウンユギョウ</t>
    </rPh>
    <rPh sb="4" eb="7">
      <t>ユウビンギョウ</t>
    </rPh>
    <phoneticPr fontId="1"/>
  </si>
  <si>
    <t>卸売業、小売業</t>
    <rPh sb="0" eb="3">
      <t>オロシウリギョウ</t>
    </rPh>
    <rPh sb="4" eb="7">
      <t>コウリギョウ</t>
    </rPh>
    <phoneticPr fontId="1"/>
  </si>
  <si>
    <t>金融業、保険業</t>
    <rPh sb="0" eb="3">
      <t>キンユウギョウ</t>
    </rPh>
    <rPh sb="4" eb="7">
      <t>ホケンギョウ</t>
    </rPh>
    <phoneticPr fontId="1"/>
  </si>
  <si>
    <t>不動産業、物品賃貸業</t>
    <rPh sb="0" eb="4">
      <t>フドウサンギョウ</t>
    </rPh>
    <rPh sb="5" eb="10">
      <t>ブッピンチンタイギョウ</t>
    </rPh>
    <phoneticPr fontId="1"/>
  </si>
  <si>
    <t>宿泊業、飲食サービス業</t>
    <rPh sb="0" eb="3">
      <t>シュクハクギョウ</t>
    </rPh>
    <rPh sb="4" eb="6">
      <t>インショク</t>
    </rPh>
    <rPh sb="10" eb="11">
      <t>ギョウ</t>
    </rPh>
    <phoneticPr fontId="1"/>
  </si>
  <si>
    <t>医療、福祉</t>
    <rPh sb="0" eb="2">
      <t>イリョウ</t>
    </rPh>
    <rPh sb="3" eb="5">
      <t>フクシ</t>
    </rPh>
    <phoneticPr fontId="1"/>
  </si>
  <si>
    <t>教育、学習支援業</t>
    <rPh sb="0" eb="2">
      <t>キョウイク</t>
    </rPh>
    <rPh sb="3" eb="8">
      <t>ガクシュウシエンギョウ</t>
    </rPh>
    <phoneticPr fontId="1"/>
  </si>
  <si>
    <t>生活関連サービス業、娯楽業</t>
    <rPh sb="0" eb="2">
      <t>セイカツ</t>
    </rPh>
    <rPh sb="2" eb="4">
      <t>カンレン</t>
    </rPh>
    <rPh sb="8" eb="9">
      <t>ギョウ</t>
    </rPh>
    <rPh sb="10" eb="13">
      <t>ゴラクギョウ</t>
    </rPh>
    <phoneticPr fontId="1"/>
  </si>
  <si>
    <t>学術研究、専門・技術サービス業</t>
    <rPh sb="0" eb="4">
      <t>ガクジュツケンキュウ</t>
    </rPh>
    <rPh sb="5" eb="7">
      <t>センモン</t>
    </rPh>
    <rPh sb="8" eb="10">
      <t>ギジュツ</t>
    </rPh>
    <rPh sb="14" eb="15">
      <t>ギョウ</t>
    </rPh>
    <phoneticPr fontId="1"/>
  </si>
  <si>
    <t>複合サービス事業</t>
    <rPh sb="0" eb="2">
      <t>フクゴウ</t>
    </rPh>
    <rPh sb="6" eb="8">
      <t>ジギョウ</t>
    </rPh>
    <phoneticPr fontId="1"/>
  </si>
  <si>
    <t>サービス業（他に分類されないもの）</t>
    <rPh sb="4" eb="5">
      <t>ギョウ</t>
    </rPh>
    <rPh sb="6" eb="7">
      <t>タ</t>
    </rPh>
    <rPh sb="8" eb="10">
      <t>ブンルイ</t>
    </rPh>
    <phoneticPr fontId="1"/>
  </si>
  <si>
    <t>公務（他に分類されるものを除く）</t>
    <rPh sb="0" eb="2">
      <t>コウム</t>
    </rPh>
    <rPh sb="3" eb="4">
      <t>タ</t>
    </rPh>
    <rPh sb="5" eb="7">
      <t>ブンルイ</t>
    </rPh>
    <rPh sb="13" eb="14">
      <t>ノゾ</t>
    </rPh>
    <phoneticPr fontId="1"/>
  </si>
  <si>
    <t>分類不能の産業</t>
    <rPh sb="0" eb="2">
      <t>ブンルイ</t>
    </rPh>
    <rPh sb="2" eb="4">
      <t>フノウ</t>
    </rPh>
    <rPh sb="5" eb="7">
      <t>サンギョウ</t>
    </rPh>
    <phoneticPr fontId="1"/>
  </si>
  <si>
    <t>業務内容</t>
    <rPh sb="0" eb="2">
      <t>ギョウム</t>
    </rPh>
    <rPh sb="2" eb="4">
      <t>ナイヨウ</t>
    </rPh>
    <phoneticPr fontId="1"/>
  </si>
  <si>
    <t>JIDへの連絡事項</t>
    <rPh sb="5" eb="7">
      <t>レンラク</t>
    </rPh>
    <rPh sb="7" eb="9">
      <t>ジコウ</t>
    </rPh>
    <phoneticPr fontId="1"/>
  </si>
  <si>
    <t>入居中の場合は
ご回答ください。</t>
    <rPh sb="0" eb="3">
      <t>ニュウキョチュウ</t>
    </rPh>
    <rPh sb="4" eb="6">
      <t>バアイ</t>
    </rPh>
    <rPh sb="9" eb="11">
      <t>カイトウ</t>
    </rPh>
    <phoneticPr fontId="1"/>
  </si>
  <si>
    <t>私（お申込者）は、別に定める「個人情報の取得・利用・提供等に関する
条項」及び「契約条項（お申込みの内容）」に同意の上、申込みをします。</t>
    <rPh sb="0" eb="1">
      <t>ワタクシ</t>
    </rPh>
    <rPh sb="3" eb="5">
      <t>モウシコミ</t>
    </rPh>
    <rPh sb="5" eb="6">
      <t>シャ</t>
    </rPh>
    <rPh sb="9" eb="10">
      <t>ベツ</t>
    </rPh>
    <rPh sb="11" eb="12">
      <t>サダ</t>
    </rPh>
    <rPh sb="15" eb="17">
      <t>コジン</t>
    </rPh>
    <rPh sb="17" eb="19">
      <t>ジョウホウ</t>
    </rPh>
    <rPh sb="20" eb="22">
      <t>シュトク</t>
    </rPh>
    <rPh sb="23" eb="25">
      <t>リヨウ</t>
    </rPh>
    <rPh sb="26" eb="28">
      <t>テイキョウ</t>
    </rPh>
    <rPh sb="28" eb="29">
      <t>トウ</t>
    </rPh>
    <rPh sb="30" eb="31">
      <t>カン</t>
    </rPh>
    <rPh sb="34" eb="36">
      <t>ジョウコウ</t>
    </rPh>
    <rPh sb="37" eb="38">
      <t>オヨ</t>
    </rPh>
    <rPh sb="40" eb="42">
      <t>ケイヤク</t>
    </rPh>
    <rPh sb="42" eb="44">
      <t>ジョウコウ</t>
    </rPh>
    <rPh sb="46" eb="48">
      <t>モウシコ</t>
    </rPh>
    <rPh sb="50" eb="52">
      <t>ナイヨウ</t>
    </rPh>
    <rPh sb="55" eb="57">
      <t>ドウイ</t>
    </rPh>
    <rPh sb="58" eb="59">
      <t>ウエ</t>
    </rPh>
    <rPh sb="60" eb="62">
      <t>モウシコミ</t>
    </rPh>
    <phoneticPr fontId="1"/>
  </si>
  <si>
    <r>
      <t>ＦＡＸを送る際は記入漏れがないかご確認の上、</t>
    </r>
    <r>
      <rPr>
        <b/>
        <sz val="15"/>
        <rFont val="HGPｺﾞｼｯｸE"/>
        <family val="3"/>
        <charset val="128"/>
      </rPr>
      <t>０３ー５６２０ー２９１０</t>
    </r>
    <r>
      <rPr>
        <b/>
        <sz val="10"/>
        <rFont val="HGPｺﾞｼｯｸE"/>
        <family val="3"/>
        <charset val="128"/>
      </rPr>
      <t>（審査部門）までＦＡＸください。</t>
    </r>
    <rPh sb="4" eb="5">
      <t>オク</t>
    </rPh>
    <rPh sb="6" eb="7">
      <t>サイ</t>
    </rPh>
    <rPh sb="8" eb="10">
      <t>キニュウ</t>
    </rPh>
    <rPh sb="10" eb="11">
      <t>モ</t>
    </rPh>
    <rPh sb="17" eb="19">
      <t>カクニン</t>
    </rPh>
    <rPh sb="20" eb="21">
      <t>ウエ</t>
    </rPh>
    <rPh sb="35" eb="37">
      <t>シンサ</t>
    </rPh>
    <rPh sb="37" eb="39">
      <t>ブモン</t>
    </rPh>
    <phoneticPr fontId="1"/>
  </si>
  <si>
    <t>※代理店情報（代理店コード、代理店名等）を必ずご記入ください。</t>
    <rPh sb="1" eb="4">
      <t>ダイリテン</t>
    </rPh>
    <rPh sb="4" eb="6">
      <t>ジョウホウ</t>
    </rPh>
    <rPh sb="7" eb="10">
      <t>ダイリテン</t>
    </rPh>
    <rPh sb="14" eb="17">
      <t>ダイリテン</t>
    </rPh>
    <rPh sb="17" eb="18">
      <t>メイ</t>
    </rPh>
    <rPh sb="18" eb="19">
      <t>トウ</t>
    </rPh>
    <rPh sb="21" eb="22">
      <t>カナラ</t>
    </rPh>
    <rPh sb="24" eb="26">
      <t>キニュウ</t>
    </rPh>
    <phoneticPr fontId="1"/>
  </si>
  <si>
    <t>※保証料金額（初回／更新）が最低保証料未満の場合は、お手数ですが規定の最低保証料をご記入ください。</t>
    <rPh sb="1" eb="4">
      <t>ホショウリョウ</t>
    </rPh>
    <rPh sb="4" eb="6">
      <t>キンガク</t>
    </rPh>
    <rPh sb="7" eb="9">
      <t>ショカイ</t>
    </rPh>
    <rPh sb="10" eb="12">
      <t>コウシン</t>
    </rPh>
    <rPh sb="14" eb="19">
      <t>サイテイホショウリョウ</t>
    </rPh>
    <rPh sb="19" eb="21">
      <t>ミマン</t>
    </rPh>
    <rPh sb="22" eb="24">
      <t>バアイ</t>
    </rPh>
    <rPh sb="27" eb="29">
      <t>テスウ</t>
    </rPh>
    <rPh sb="32" eb="34">
      <t>キテイ</t>
    </rPh>
    <rPh sb="35" eb="37">
      <t>サイテイ</t>
    </rPh>
    <rPh sb="37" eb="40">
      <t>ホショウリョウ</t>
    </rPh>
    <rPh sb="42" eb="44">
      <t>キニュウ</t>
    </rPh>
    <phoneticPr fontId="1"/>
  </si>
  <si>
    <t>代理店様は青枠内の項目をご記入ください。</t>
    <rPh sb="0" eb="3">
      <t>ダイリテン</t>
    </rPh>
    <rPh sb="3" eb="4">
      <t>サマ</t>
    </rPh>
    <rPh sb="5" eb="6">
      <t>アオ</t>
    </rPh>
    <rPh sb="6" eb="7">
      <t>ワク</t>
    </rPh>
    <rPh sb="7" eb="8">
      <t>ナイ</t>
    </rPh>
    <rPh sb="9" eb="11">
      <t>コウモク</t>
    </rPh>
    <rPh sb="13" eb="15">
      <t>キニュウ</t>
    </rPh>
    <phoneticPr fontId="1"/>
  </si>
  <si>
    <t>駐車場
ﾄﾗﾝｸﾙｰﾑ</t>
    <rPh sb="0" eb="3">
      <t>チュウシャジョウ</t>
    </rPh>
    <phoneticPr fontId="1"/>
  </si>
  <si>
    <t>2024.11</t>
    <phoneticPr fontId="1"/>
  </si>
  <si>
    <t>13A</t>
    <phoneticPr fontId="1"/>
  </si>
  <si>
    <t>P7349</t>
    <phoneticPr fontId="1"/>
  </si>
  <si>
    <t>株式会社ArltTokyoTrading</t>
    <rPh sb="0" eb="4">
      <t>カブシキガイシャ</t>
    </rPh>
    <phoneticPr fontId="1"/>
  </si>
  <si>
    <t>03-6905-7348</t>
    <phoneticPr fontId="1"/>
  </si>
  <si>
    <t>03-6905-7349</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</si>
</sst>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lt;10]0.0\ ;0\ "/>
  </numFmts>
  <fonts count="29" x14ac:knownFonts="1">
    <font>
      <sz val="11"/>
      <color theme="1"/>
      <name val="ＭＳ Ｐゴシック"/>
      <family val="2"/>
      <charset val="128"/>
      <scheme val="minor"/>
    </font>
    <font>
      <sz val="6"/>
      <name val="ＭＳ Ｐゴシック"/>
      <family val="2"/>
      <charset val="128"/>
      <scheme val="minor"/>
    </font>
    <font>
      <sz val="10"/>
      <color theme="1"/>
      <name val="HGPｺﾞｼｯｸM"/>
      <family val="3"/>
      <charset val="128"/>
    </font>
    <font>
      <sz val="9"/>
      <color theme="1"/>
      <name val="HGPｺﾞｼｯｸM"/>
      <family val="3"/>
      <charset val="128"/>
    </font>
    <font>
      <sz val="8"/>
      <color theme="1"/>
      <name val="HGPｺﾞｼｯｸM"/>
      <family val="3"/>
      <charset val="128"/>
    </font>
    <font>
      <sz val="6"/>
      <color theme="1"/>
      <name val="HGPｺﾞｼｯｸM"/>
      <family val="3"/>
      <charset val="128"/>
    </font>
    <font>
      <sz val="10"/>
      <name val="HGPｺﾞｼｯｸM"/>
      <family val="3"/>
      <charset val="128"/>
    </font>
    <font>
      <sz val="11"/>
      <color theme="1"/>
      <name val="ＭＳ Ｐゴシック"/>
      <family val="2"/>
      <charset val="128"/>
      <scheme val="minor"/>
    </font>
    <font>
      <b/>
      <sz val="10"/>
      <color theme="0"/>
      <name val="HGPｺﾞｼｯｸM"/>
      <family val="3"/>
      <charset val="128"/>
    </font>
    <font>
      <sz val="11"/>
      <color theme="1"/>
      <name val="Meiryo UI"/>
      <family val="3"/>
      <charset val="128"/>
    </font>
    <font>
      <sz val="5"/>
      <color theme="1"/>
      <name val="HGPｺﾞｼｯｸM"/>
      <family val="3"/>
      <charset val="128"/>
    </font>
    <font>
      <b/>
      <sz val="18"/>
      <color theme="1"/>
      <name val="HGPｺﾞｼｯｸM"/>
      <family val="3"/>
      <charset val="128"/>
    </font>
    <font>
      <b/>
      <sz val="11"/>
      <color theme="0"/>
      <name val="HGPｺﾞｼｯｸM"/>
      <family val="3"/>
      <charset val="128"/>
    </font>
    <font>
      <sz val="9"/>
      <name val="HGPｺﾞｼｯｸM"/>
      <family val="3"/>
      <charset val="128"/>
    </font>
    <font>
      <sz val="11"/>
      <color theme="1"/>
      <name val="HGPｺﾞｼｯｸM"/>
      <family val="3"/>
      <charset val="128"/>
    </font>
    <font>
      <sz val="12"/>
      <color theme="1"/>
      <name val="HGPｺﾞｼｯｸM"/>
      <family val="3"/>
      <charset val="128"/>
    </font>
    <font>
      <sz val="18"/>
      <color theme="1"/>
      <name val="HGPｺﾞｼｯｸE"/>
      <family val="3"/>
      <charset val="128"/>
    </font>
    <font>
      <b/>
      <sz val="12"/>
      <color theme="1"/>
      <name val="HGPｺﾞｼｯｸM"/>
      <family val="3"/>
      <charset val="128"/>
    </font>
    <font>
      <sz val="14"/>
      <color theme="1"/>
      <name val="HGPｺﾞｼｯｸM"/>
      <family val="3"/>
      <charset val="128"/>
    </font>
    <font>
      <sz val="13"/>
      <color theme="1"/>
      <name val="HGPｺﾞｼｯｸM"/>
      <family val="3"/>
      <charset val="128"/>
    </font>
    <font>
      <b/>
      <sz val="11"/>
      <color theme="1"/>
      <name val="HGPｺﾞｼｯｸM"/>
      <family val="3"/>
      <charset val="128"/>
    </font>
    <font>
      <sz val="14"/>
      <color theme="2" tint="-0.89999084444715716"/>
      <name val="HGPｺﾞｼｯｸM"/>
      <family val="3"/>
      <charset val="128"/>
    </font>
    <font>
      <b/>
      <sz val="10"/>
      <color rgb="FF004098"/>
      <name val="HGPｺﾞｼｯｸM"/>
      <family val="3"/>
      <charset val="128"/>
    </font>
    <font>
      <sz val="8"/>
      <color theme="0" tint="-0.499984740745262"/>
      <name val="HGPｺﾞｼｯｸM"/>
      <family val="3"/>
      <charset val="128"/>
    </font>
    <font>
      <sz val="9"/>
      <color rgb="FFFF0000"/>
      <name val="HGPｺﾞｼｯｸM"/>
      <family val="3"/>
      <charset val="128"/>
    </font>
    <font>
      <sz val="8"/>
      <color rgb="FFFF0000"/>
      <name val="HGPｺﾞｼｯｸM"/>
      <family val="3"/>
      <charset val="128"/>
    </font>
    <font>
      <sz val="11"/>
      <name val="HGPｺﾞｼｯｸM"/>
      <family val="3"/>
      <charset val="128"/>
    </font>
    <font>
      <b/>
      <sz val="10"/>
      <name val="HGPｺﾞｼｯｸE"/>
      <family val="3"/>
      <charset val="128"/>
    </font>
    <font>
      <b/>
      <sz val="15"/>
      <name val="HGPｺﾞｼｯｸE"/>
      <family val="3"/>
      <charset val="128"/>
    </font>
  </fonts>
  <fills count="8">
    <fill>
      <patternFill patternType="none"/>
    </fill>
    <fill>
      <patternFill patternType="gray125"/>
    </fill>
    <fill>
      <patternFill patternType="solid">
        <fgColor rgb="FF004098"/>
        <bgColor indexed="64"/>
      </patternFill>
    </fill>
    <fill>
      <patternFill patternType="solid">
        <fgColor theme="1"/>
        <bgColor indexed="64"/>
      </patternFill>
    </fill>
    <fill>
      <patternFill patternType="solid">
        <fgColor rgb="FFFF0000"/>
        <bgColor indexed="64"/>
      </patternFill>
    </fill>
    <fill>
      <patternFill patternType="solid">
        <fgColor rgb="FFF3F3F3"/>
        <bgColor indexed="64"/>
      </patternFill>
    </fill>
    <fill>
      <patternFill patternType="solid">
        <fgColor theme="0" tint="-4.9989318521683403E-2"/>
        <bgColor indexed="64"/>
      </patternFill>
    </fill>
    <fill>
      <patternFill patternType="solid">
        <fgColor rgb="FFF7FBFF"/>
        <bgColor indexed="64"/>
      </patternFill>
    </fill>
  </fills>
  <borders count="15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top/>
      <bottom style="thin">
        <color theme="0" tint="-0.499984740745262"/>
      </bottom>
      <diagonal/>
    </border>
    <border>
      <left/>
      <right style="thin">
        <color theme="0" tint="-0.499984740745262"/>
      </right>
      <top/>
      <bottom style="thin">
        <color theme="0" tint="-0.499984740745262"/>
      </bottom>
      <diagonal/>
    </border>
    <border>
      <left/>
      <right/>
      <top/>
      <bottom style="thin">
        <color theme="0" tint="-0.499984740745262"/>
      </bottom>
      <diagonal/>
    </border>
    <border>
      <left style="medium">
        <color rgb="FF004098"/>
      </left>
      <right/>
      <top style="medium">
        <color rgb="FF004098"/>
      </top>
      <bottom/>
      <diagonal/>
    </border>
    <border>
      <left/>
      <right/>
      <top style="medium">
        <color rgb="FF004098"/>
      </top>
      <bottom/>
      <diagonal/>
    </border>
    <border>
      <left style="medium">
        <color rgb="FF004098"/>
      </left>
      <right/>
      <top/>
      <bottom/>
      <diagonal/>
    </border>
    <border>
      <left/>
      <right style="medium">
        <color rgb="FF004098"/>
      </right>
      <top/>
      <bottom/>
      <diagonal/>
    </border>
    <border>
      <left/>
      <right style="medium">
        <color rgb="FF004098"/>
      </right>
      <top/>
      <bottom style="thin">
        <color theme="0" tint="-0.499984740745262"/>
      </bottom>
      <diagonal/>
    </border>
    <border>
      <left style="medium">
        <color rgb="FF004098"/>
      </left>
      <right/>
      <top/>
      <bottom style="medium">
        <color rgb="FF004098"/>
      </bottom>
      <diagonal/>
    </border>
    <border>
      <left/>
      <right style="thin">
        <color theme="0" tint="-0.499984740745262"/>
      </right>
      <top style="thin">
        <color theme="0" tint="-0.499984740745262"/>
      </top>
      <bottom style="medium">
        <color rgb="FF004098"/>
      </bottom>
      <diagonal/>
    </border>
    <border>
      <left style="thin">
        <color theme="0" tint="-0.499984740745262"/>
      </left>
      <right style="thin">
        <color theme="0" tint="-0.499984740745262"/>
      </right>
      <top style="thin">
        <color theme="0" tint="-0.499984740745262"/>
      </top>
      <bottom style="medium">
        <color rgb="FF004098"/>
      </bottom>
      <diagonal/>
    </border>
    <border>
      <left style="thin">
        <color theme="0" tint="-0.499984740745262"/>
      </left>
      <right/>
      <top style="thin">
        <color theme="0" tint="-0.499984740745262"/>
      </top>
      <bottom style="medium">
        <color rgb="FF004098"/>
      </bottom>
      <diagonal/>
    </border>
    <border>
      <left/>
      <right/>
      <top/>
      <bottom style="medium">
        <color rgb="FF004098"/>
      </bottom>
      <diagonal/>
    </border>
    <border>
      <left/>
      <right style="medium">
        <color rgb="FF004098"/>
      </right>
      <top/>
      <bottom style="medium">
        <color rgb="FF004098"/>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medium">
        <color rgb="FF004098"/>
      </bottom>
      <diagonal/>
    </border>
    <border>
      <left style="thin">
        <color auto="1"/>
      </left>
      <right style="thin">
        <color auto="1"/>
      </right>
      <top style="thin">
        <color auto="1"/>
      </top>
      <bottom style="medium">
        <color rgb="FF004098"/>
      </bottom>
      <diagonal/>
    </border>
    <border>
      <left/>
      <right style="thin">
        <color auto="1"/>
      </right>
      <top style="medium">
        <color rgb="FF004098"/>
      </top>
      <bottom style="thin">
        <color theme="0" tint="-0.499984740745262"/>
      </bottom>
      <diagonal/>
    </border>
    <border>
      <left style="thin">
        <color auto="1"/>
      </left>
      <right style="thin">
        <color auto="1"/>
      </right>
      <top style="medium">
        <color rgb="FF004098"/>
      </top>
      <bottom style="thin">
        <color theme="0" tint="-0.499984740745262"/>
      </bottom>
      <diagonal/>
    </border>
    <border>
      <left style="thin">
        <color auto="1"/>
      </left>
      <right style="thin">
        <color auto="1"/>
      </right>
      <top style="medium">
        <color rgb="FF004098"/>
      </top>
      <bottom/>
      <diagonal/>
    </border>
    <border>
      <left style="thin">
        <color auto="1"/>
      </left>
      <right style="medium">
        <color rgb="FF004098"/>
      </right>
      <top style="medium">
        <color rgb="FF004098"/>
      </top>
      <bottom style="thin">
        <color theme="0" tint="-0.499984740745262"/>
      </bottom>
      <diagonal/>
    </border>
    <border>
      <left/>
      <right style="thin">
        <color auto="1"/>
      </right>
      <top style="thin">
        <color theme="0" tint="-0.499984740745262"/>
      </top>
      <bottom style="thin">
        <color auto="1"/>
      </bottom>
      <diagonal/>
    </border>
    <border>
      <left style="thin">
        <color auto="1"/>
      </left>
      <right style="thin">
        <color auto="1"/>
      </right>
      <top style="thin">
        <color theme="0" tint="-0.499984740745262"/>
      </top>
      <bottom style="thin">
        <color auto="1"/>
      </bottom>
      <diagonal/>
    </border>
    <border>
      <left style="thin">
        <color auto="1"/>
      </left>
      <right style="thin">
        <color auto="1"/>
      </right>
      <top/>
      <bottom style="thin">
        <color auto="1"/>
      </bottom>
      <diagonal/>
    </border>
    <border>
      <left style="thin">
        <color auto="1"/>
      </left>
      <right style="medium">
        <color rgb="FF004098"/>
      </right>
      <top style="thin">
        <color theme="0" tint="-0.499984740745262"/>
      </top>
      <bottom style="thin">
        <color auto="1"/>
      </bottom>
      <diagonal/>
    </border>
    <border>
      <left style="thin">
        <color auto="1"/>
      </left>
      <right style="thin">
        <color auto="1"/>
      </right>
      <top style="thin">
        <color auto="1"/>
      </top>
      <bottom style="thin">
        <color theme="0" tint="-0.499984740745262"/>
      </bottom>
      <diagonal/>
    </border>
    <border>
      <left style="thin">
        <color auto="1"/>
      </left>
      <right style="thin">
        <color auto="1"/>
      </right>
      <top style="thin">
        <color auto="1"/>
      </top>
      <bottom/>
      <diagonal/>
    </border>
    <border>
      <left style="thin">
        <color auto="1"/>
      </left>
      <right style="medium">
        <color rgb="FF004098"/>
      </right>
      <top style="thin">
        <color auto="1"/>
      </top>
      <bottom/>
      <diagonal/>
    </border>
    <border>
      <left/>
      <right style="thin">
        <color auto="1"/>
      </right>
      <top/>
      <bottom style="thin">
        <color theme="0" tint="-0.499984740745262"/>
      </bottom>
      <diagonal/>
    </border>
    <border>
      <left style="thin">
        <color auto="1"/>
      </left>
      <right style="thin">
        <color auto="1"/>
      </right>
      <top/>
      <bottom style="thin">
        <color theme="0" tint="-0.499984740745262"/>
      </bottom>
      <diagonal/>
    </border>
    <border>
      <left style="thin">
        <color auto="1"/>
      </left>
      <right style="thin">
        <color auto="1"/>
      </right>
      <top style="thin">
        <color theme="0" tint="-0.499984740745262"/>
      </top>
      <bottom style="thin">
        <color theme="0" tint="-0.499984740745262"/>
      </bottom>
      <diagonal/>
    </border>
    <border>
      <left style="thin">
        <color auto="1"/>
      </left>
      <right style="medium">
        <color rgb="FF004098"/>
      </right>
      <top/>
      <bottom style="thin">
        <color theme="0" tint="-0.499984740745262"/>
      </bottom>
      <diagonal/>
    </border>
    <border>
      <left/>
      <right style="thin">
        <color auto="1"/>
      </right>
      <top style="thin">
        <color theme="0" tint="-0.499984740745262"/>
      </top>
      <bottom style="thin">
        <color theme="0" tint="-0.499984740745262"/>
      </bottom>
      <diagonal/>
    </border>
    <border>
      <left style="thin">
        <color auto="1"/>
      </left>
      <right style="medium">
        <color rgb="FF004098"/>
      </right>
      <top style="thin">
        <color theme="0" tint="-0.499984740745262"/>
      </top>
      <bottom style="thin">
        <color theme="0" tint="-0.499984740745262"/>
      </bottom>
      <diagonal/>
    </border>
    <border>
      <left/>
      <right style="thin">
        <color auto="1"/>
      </right>
      <top style="thin">
        <color auto="1"/>
      </top>
      <bottom style="hair">
        <color auto="1"/>
      </bottom>
      <diagonal/>
    </border>
    <border>
      <left style="thin">
        <color auto="1"/>
      </left>
      <right style="thin">
        <color auto="1"/>
      </right>
      <top style="thin">
        <color auto="1"/>
      </top>
      <bottom style="hair">
        <color auto="1"/>
      </bottom>
      <diagonal/>
    </border>
    <border>
      <left/>
      <right style="thin">
        <color theme="0" tint="-0.499984740745262"/>
      </right>
      <top style="thin">
        <color auto="1"/>
      </top>
      <bottom style="thin">
        <color auto="1"/>
      </bottom>
      <diagonal/>
    </border>
    <border>
      <left style="thin">
        <color theme="0" tint="-0.499984740745262"/>
      </left>
      <right style="thin">
        <color auto="1"/>
      </right>
      <top style="thin">
        <color auto="1"/>
      </top>
      <bottom style="thin">
        <color auto="1"/>
      </bottom>
      <diagonal/>
    </border>
    <border>
      <left style="thin">
        <color theme="0" tint="-0.499984740745262"/>
      </left>
      <right style="thin">
        <color theme="0" tint="-0.499984740745262"/>
      </right>
      <top style="thin">
        <color auto="1"/>
      </top>
      <bottom style="thin">
        <color auto="1"/>
      </bottom>
      <diagonal/>
    </border>
    <border>
      <left style="thin">
        <color theme="0" tint="-0.499984740745262"/>
      </left>
      <right/>
      <top style="thin">
        <color auto="1"/>
      </top>
      <bottom style="thin">
        <color auto="1"/>
      </bottom>
      <diagonal/>
    </border>
    <border>
      <left/>
      <right style="thin">
        <color theme="0" tint="-0.499984740745262"/>
      </right>
      <top/>
      <bottom style="thin">
        <color auto="1"/>
      </bottom>
      <diagonal/>
    </border>
    <border>
      <left style="thin">
        <color theme="0" tint="-0.499984740745262"/>
      </left>
      <right style="thin">
        <color auto="1"/>
      </right>
      <top/>
      <bottom style="thin">
        <color auto="1"/>
      </bottom>
      <diagonal/>
    </border>
    <border>
      <left style="thin">
        <color theme="0" tint="-0.499984740745262"/>
      </left>
      <right style="thin">
        <color theme="0" tint="-0.499984740745262"/>
      </right>
      <top/>
      <bottom style="thin">
        <color auto="1"/>
      </bottom>
      <diagonal/>
    </border>
    <border>
      <left/>
      <right style="thin">
        <color theme="0" tint="-0.499984740745262"/>
      </right>
      <top style="thin">
        <color auto="1"/>
      </top>
      <bottom style="thin">
        <color theme="0" tint="-0.499984740745262"/>
      </bottom>
      <diagonal/>
    </border>
    <border>
      <left style="thin">
        <color theme="0" tint="-0.499984740745262"/>
      </left>
      <right style="thin">
        <color theme="0" tint="-0.499984740745262"/>
      </right>
      <top style="thin">
        <color auto="1"/>
      </top>
      <bottom style="thin">
        <color theme="0" tint="-0.499984740745262"/>
      </bottom>
      <diagonal/>
    </border>
    <border>
      <left style="thin">
        <color theme="0" tint="-0.499984740745262"/>
      </left>
      <right/>
      <top style="thin">
        <color auto="1"/>
      </top>
      <bottom style="thin">
        <color theme="0" tint="-0.499984740745262"/>
      </bottom>
      <diagonal/>
    </border>
    <border>
      <left/>
      <right style="medium">
        <color rgb="FF004098"/>
      </right>
      <top style="thin">
        <color auto="1"/>
      </top>
      <bottom style="thin">
        <color theme="0" tint="-0.499984740745262"/>
      </bottom>
      <diagonal/>
    </border>
    <border>
      <left/>
      <right style="thin">
        <color theme="0" tint="-0.499984740745262"/>
      </right>
      <top style="thin">
        <color theme="0" tint="-0.499984740745262"/>
      </top>
      <bottom style="thin">
        <color auto="1"/>
      </bottom>
      <diagonal/>
    </border>
    <border>
      <left style="thin">
        <color theme="0" tint="-0.499984740745262"/>
      </left>
      <right style="thin">
        <color theme="0" tint="-0.499984740745262"/>
      </right>
      <top style="thin">
        <color theme="0" tint="-0.499984740745262"/>
      </top>
      <bottom style="thin">
        <color auto="1"/>
      </bottom>
      <diagonal/>
    </border>
    <border>
      <left style="thin">
        <color theme="0" tint="-0.499984740745262"/>
      </left>
      <right/>
      <top style="thin">
        <color theme="0" tint="-0.499984740745262"/>
      </top>
      <bottom style="thin">
        <color auto="1"/>
      </bottom>
      <diagonal/>
    </border>
    <border>
      <left/>
      <right style="medium">
        <color rgb="FF004098"/>
      </right>
      <top style="thin">
        <color theme="0" tint="-0.499984740745262"/>
      </top>
      <bottom style="thin">
        <color auto="1"/>
      </bottom>
      <diagonal/>
    </border>
    <border>
      <left/>
      <right/>
      <top style="thin">
        <color auto="1"/>
      </top>
      <bottom style="thin">
        <color auto="1"/>
      </bottom>
      <diagonal/>
    </border>
    <border>
      <left style="thin">
        <color auto="1"/>
      </left>
      <right style="thin">
        <color theme="0" tint="-0.499984740745262"/>
      </right>
      <top style="thin">
        <color auto="1"/>
      </top>
      <bottom style="thin">
        <color auto="1"/>
      </bottom>
      <diagonal/>
    </border>
    <border>
      <left/>
      <right style="thin">
        <color theme="0" tint="-0.499984740745262"/>
      </right>
      <top style="thin">
        <color auto="1"/>
      </top>
      <bottom style="medium">
        <color rgb="FF004098"/>
      </bottom>
      <diagonal/>
    </border>
    <border>
      <left style="thin">
        <color theme="0" tint="-0.499984740745262"/>
      </left>
      <right style="thin">
        <color auto="1"/>
      </right>
      <top style="thin">
        <color auto="1"/>
      </top>
      <bottom style="medium">
        <color rgb="FF004098"/>
      </bottom>
      <diagonal/>
    </border>
    <border>
      <left/>
      <right/>
      <top style="thin">
        <color auto="1"/>
      </top>
      <bottom style="medium">
        <color rgb="FF004098"/>
      </bottom>
      <diagonal/>
    </border>
    <border>
      <left style="thin">
        <color auto="1"/>
      </left>
      <right style="thin">
        <color theme="0" tint="-0.499984740745262"/>
      </right>
      <top style="thin">
        <color auto="1"/>
      </top>
      <bottom style="medium">
        <color rgb="FF004098"/>
      </bottom>
      <diagonal/>
    </border>
    <border>
      <left style="thin">
        <color theme="0" tint="-0.499984740745262"/>
      </left>
      <right style="thin">
        <color theme="0" tint="-0.499984740745262"/>
      </right>
      <top style="thin">
        <color auto="1"/>
      </top>
      <bottom style="medium">
        <color rgb="FF004098"/>
      </bottom>
      <diagonal/>
    </border>
    <border>
      <left/>
      <right style="medium">
        <color rgb="FF004098"/>
      </right>
      <top style="thin">
        <color theme="0" tint="-0.499984740745262"/>
      </top>
      <bottom style="medium">
        <color rgb="FF004098"/>
      </bottom>
      <diagonal/>
    </border>
    <border diagonalUp="1">
      <left style="thin">
        <color auto="1"/>
      </left>
      <right style="thin">
        <color theme="0" tint="-0.499984740745262"/>
      </right>
      <top style="thin">
        <color auto="1"/>
      </top>
      <bottom style="thin">
        <color auto="1"/>
      </bottom>
      <diagonal style="thin">
        <color auto="1"/>
      </diagonal>
    </border>
    <border diagonalUp="1">
      <left style="thin">
        <color theme="0" tint="-0.499984740745262"/>
      </left>
      <right style="thin">
        <color theme="0" tint="-0.499984740745262"/>
      </right>
      <top style="thin">
        <color auto="1"/>
      </top>
      <bottom style="thin">
        <color auto="1"/>
      </bottom>
      <diagonal style="thin">
        <color auto="1"/>
      </diagonal>
    </border>
    <border diagonalUp="1">
      <left style="thin">
        <color theme="0" tint="-0.499984740745262"/>
      </left>
      <right style="thin">
        <color auto="1"/>
      </right>
      <top style="thin">
        <color auto="1"/>
      </top>
      <bottom style="thin">
        <color auto="1"/>
      </bottom>
      <diagonal style="thin">
        <color auto="1"/>
      </diagonal>
    </border>
    <border diagonalUp="1">
      <left style="thin">
        <color auto="1"/>
      </left>
      <right style="thin">
        <color theme="0" tint="-0.499984740745262"/>
      </right>
      <top style="thin">
        <color auto="1"/>
      </top>
      <bottom style="medium">
        <color rgb="FF004098"/>
      </bottom>
      <diagonal style="thin">
        <color auto="1"/>
      </diagonal>
    </border>
    <border diagonalUp="1">
      <left style="thin">
        <color theme="0" tint="-0.499984740745262"/>
      </left>
      <right style="thin">
        <color theme="0" tint="-0.499984740745262"/>
      </right>
      <top style="thin">
        <color auto="1"/>
      </top>
      <bottom style="medium">
        <color rgb="FF004098"/>
      </bottom>
      <diagonal style="thin">
        <color auto="1"/>
      </diagonal>
    </border>
    <border diagonalUp="1">
      <left style="thin">
        <color theme="0" tint="-0.499984740745262"/>
      </left>
      <right style="thin">
        <color auto="1"/>
      </right>
      <top style="thin">
        <color auto="1"/>
      </top>
      <bottom style="medium">
        <color rgb="FF004098"/>
      </bottom>
      <diagonal style="thin">
        <color auto="1"/>
      </diagonal>
    </border>
    <border>
      <left/>
      <right style="thin">
        <color theme="0" tint="-0.499984740745262"/>
      </right>
      <top style="medium">
        <color rgb="FF004098"/>
      </top>
      <bottom style="thin">
        <color auto="1"/>
      </bottom>
      <diagonal/>
    </border>
    <border>
      <left style="thin">
        <color theme="0" tint="-0.499984740745262"/>
      </left>
      <right style="thin">
        <color theme="0" tint="-0.499984740745262"/>
      </right>
      <top style="medium">
        <color rgb="FF004098"/>
      </top>
      <bottom style="thin">
        <color auto="1"/>
      </bottom>
      <diagonal/>
    </border>
    <border>
      <left style="thin">
        <color theme="0" tint="-0.499984740745262"/>
      </left>
      <right style="thin">
        <color auto="1"/>
      </right>
      <top style="medium">
        <color rgb="FF004098"/>
      </top>
      <bottom style="thin">
        <color auto="1"/>
      </bottom>
      <diagonal/>
    </border>
    <border>
      <left style="thin">
        <color auto="1"/>
      </left>
      <right style="medium">
        <color rgb="FF004098"/>
      </right>
      <top style="medium">
        <color rgb="FF004098"/>
      </top>
      <bottom/>
      <diagonal/>
    </border>
    <border>
      <left style="thin">
        <color auto="1"/>
      </left>
      <right style="medium">
        <color rgb="FF004098"/>
      </right>
      <top/>
      <bottom style="thin">
        <color auto="1"/>
      </bottom>
      <diagonal/>
    </border>
    <border>
      <left/>
      <right/>
      <top style="thin">
        <color theme="0" tint="-0.499984740745262"/>
      </top>
      <bottom style="medium">
        <color rgb="FF004098"/>
      </bottom>
      <diagonal/>
    </border>
    <border>
      <left style="thin">
        <color auto="1"/>
      </left>
      <right style="thin">
        <color theme="0" tint="-0.499984740745262"/>
      </right>
      <top style="thin">
        <color theme="0" tint="-0.499984740745262"/>
      </top>
      <bottom style="medium">
        <color rgb="FF004098"/>
      </bottom>
      <diagonal/>
    </border>
    <border>
      <left style="thin">
        <color theme="0" tint="-0.499984740745262"/>
      </left>
      <right style="thin">
        <color auto="1"/>
      </right>
      <top style="thin">
        <color theme="0" tint="-0.499984740745262"/>
      </top>
      <bottom style="medium">
        <color rgb="FF004098"/>
      </bottom>
      <diagonal/>
    </border>
    <border>
      <left style="thin">
        <color auto="1"/>
      </left>
      <right style="thin">
        <color theme="0" tint="-0.499984740745262"/>
      </right>
      <top/>
      <bottom style="thin">
        <color auto="1"/>
      </bottom>
      <diagonal/>
    </border>
    <border>
      <left style="thin">
        <color auto="1"/>
      </left>
      <right style="thin">
        <color theme="0" tint="-0.499984740745262"/>
      </right>
      <top/>
      <bottom style="thin">
        <color theme="0" tint="-0.499984740745262"/>
      </bottom>
      <diagonal/>
    </border>
    <border>
      <left style="thin">
        <color theme="0" tint="-0.499984740745262"/>
      </left>
      <right style="thin">
        <color auto="1"/>
      </right>
      <top/>
      <bottom style="thin">
        <color theme="0" tint="-0.499984740745262"/>
      </bottom>
      <diagonal/>
    </border>
    <border>
      <left/>
      <right/>
      <top style="thin">
        <color auto="1"/>
      </top>
      <bottom style="thin">
        <color theme="0" tint="-0.499984740745262"/>
      </bottom>
      <diagonal/>
    </border>
    <border>
      <left/>
      <right style="medium">
        <color rgb="FF004098"/>
      </right>
      <top style="thin">
        <color auto="1"/>
      </top>
      <bottom/>
      <diagonal/>
    </border>
    <border>
      <left/>
      <right/>
      <top style="thin">
        <color theme="0" tint="-0.499984740745262"/>
      </top>
      <bottom style="thin">
        <color auto="1"/>
      </bottom>
      <diagonal/>
    </border>
    <border>
      <left/>
      <right style="medium">
        <color rgb="FF004098"/>
      </right>
      <top/>
      <bottom style="thin">
        <color auto="1"/>
      </bottom>
      <diagonal/>
    </border>
    <border>
      <left style="thin">
        <color auto="1"/>
      </left>
      <right/>
      <top style="thin">
        <color auto="1"/>
      </top>
      <bottom style="thin">
        <color indexed="64"/>
      </bottom>
      <diagonal/>
    </border>
    <border>
      <left style="thin">
        <color auto="1"/>
      </left>
      <right/>
      <top style="medium">
        <color rgb="FF004098"/>
      </top>
      <bottom/>
      <diagonal/>
    </border>
    <border>
      <left/>
      <right style="thin">
        <color auto="1"/>
      </right>
      <top style="medium">
        <color rgb="FF004098"/>
      </top>
      <bottom/>
      <diagonal/>
    </border>
    <border>
      <left style="hair">
        <color auto="1"/>
      </left>
      <right style="thin">
        <color auto="1"/>
      </right>
      <top style="thin">
        <color auto="1"/>
      </top>
      <bottom style="thin">
        <color auto="1"/>
      </bottom>
      <diagonal/>
    </border>
    <border>
      <left/>
      <right style="thin">
        <color auto="1"/>
      </right>
      <top style="medium">
        <color rgb="FF004098"/>
      </top>
      <bottom style="thin">
        <color auto="1"/>
      </bottom>
      <diagonal/>
    </border>
    <border>
      <left style="thin">
        <color auto="1"/>
      </left>
      <right style="thin">
        <color auto="1"/>
      </right>
      <top style="medium">
        <color rgb="FF004098"/>
      </top>
      <bottom style="thin">
        <color auto="1"/>
      </bottom>
      <diagonal/>
    </border>
    <border>
      <left style="thin">
        <color auto="1"/>
      </left>
      <right/>
      <top style="medium">
        <color rgb="FF004098"/>
      </top>
      <bottom style="thin">
        <color auto="1"/>
      </bottom>
      <diagonal/>
    </border>
    <border>
      <left/>
      <right/>
      <top style="medium">
        <color rgb="FF004098"/>
      </top>
      <bottom style="thin">
        <color auto="1"/>
      </bottom>
      <diagonal/>
    </border>
    <border>
      <left style="thin">
        <color auto="1"/>
      </left>
      <right style="medium">
        <color rgb="FF004098"/>
      </right>
      <top style="medium">
        <color rgb="FF004098"/>
      </top>
      <bottom style="thin">
        <color auto="1"/>
      </bottom>
      <diagonal/>
    </border>
    <border>
      <left style="thin">
        <color auto="1"/>
      </left>
      <right style="medium">
        <color rgb="FF004098"/>
      </right>
      <top style="thin">
        <color auto="1"/>
      </top>
      <bottom style="thin">
        <color auto="1"/>
      </bottom>
      <diagonal/>
    </border>
    <border>
      <left style="medium">
        <color indexed="64"/>
      </left>
      <right/>
      <top style="medium">
        <color indexed="64"/>
      </top>
      <bottom/>
      <diagonal/>
    </border>
    <border>
      <left/>
      <right style="thin">
        <color auto="1"/>
      </right>
      <top style="medium">
        <color indexed="64"/>
      </top>
      <bottom style="hair">
        <color auto="1"/>
      </bottom>
      <diagonal/>
    </border>
    <border>
      <left style="thin">
        <color auto="1"/>
      </left>
      <right style="thin">
        <color auto="1"/>
      </right>
      <top style="medium">
        <color indexed="64"/>
      </top>
      <bottom style="hair">
        <color auto="1"/>
      </bottom>
      <diagonal/>
    </border>
    <border>
      <left style="thin">
        <color auto="1"/>
      </left>
      <right/>
      <top style="medium">
        <color indexed="64"/>
      </top>
      <bottom style="hair">
        <color auto="1"/>
      </bottom>
      <diagonal/>
    </border>
    <border>
      <left style="hair">
        <color auto="1"/>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medium">
        <color indexed="64"/>
      </left>
      <right/>
      <top/>
      <bottom/>
      <diagonal/>
    </border>
    <border>
      <left style="thin">
        <color auto="1"/>
      </left>
      <right style="medium">
        <color indexed="64"/>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
      <left style="thin">
        <color auto="1"/>
      </left>
      <right style="medium">
        <color indexed="64"/>
      </right>
      <top style="thin">
        <color auto="1"/>
      </top>
      <bottom style="medium">
        <color indexed="64"/>
      </bottom>
      <diagonal/>
    </border>
    <border>
      <left/>
      <right/>
      <top style="thin">
        <color auto="1"/>
      </top>
      <bottom style="medium">
        <color indexed="64"/>
      </bottom>
      <diagonal/>
    </border>
    <border>
      <left/>
      <right/>
      <top style="medium">
        <color indexed="64"/>
      </top>
      <bottom/>
      <diagonal/>
    </border>
    <border>
      <left/>
      <right style="medium">
        <color indexed="64"/>
      </right>
      <top style="thin">
        <color auto="1"/>
      </top>
      <bottom/>
      <diagonal/>
    </border>
    <border>
      <left style="thin">
        <color auto="1"/>
      </left>
      <right/>
      <top/>
      <bottom/>
      <diagonal/>
    </border>
    <border>
      <left/>
      <right style="medium">
        <color indexed="64"/>
      </right>
      <top/>
      <bottom/>
      <diagonal/>
    </border>
    <border>
      <left/>
      <right style="medium">
        <color indexed="64"/>
      </right>
      <top/>
      <bottom style="thin">
        <color auto="1"/>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thin">
        <color auto="1"/>
      </right>
      <top style="medium">
        <color indexed="64"/>
      </top>
      <bottom/>
      <diagonal/>
    </border>
    <border>
      <left style="thin">
        <color auto="1"/>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004098"/>
      </right>
      <top style="thin">
        <color indexed="64"/>
      </top>
      <bottom style="medium">
        <color rgb="FF004098"/>
      </bottom>
      <diagonal/>
    </border>
    <border>
      <left/>
      <right/>
      <top style="thin">
        <color theme="1"/>
      </top>
      <bottom/>
      <diagonal/>
    </border>
    <border>
      <left/>
      <right style="thin">
        <color theme="1"/>
      </right>
      <top style="thin">
        <color theme="1"/>
      </top>
      <bottom/>
      <diagonal/>
    </border>
    <border>
      <left style="thin">
        <color theme="1"/>
      </left>
      <right/>
      <top style="thin">
        <color indexed="64"/>
      </top>
      <bottom/>
      <diagonal/>
    </border>
    <border>
      <left/>
      <right/>
      <top/>
      <bottom style="thin">
        <color theme="1"/>
      </bottom>
      <diagonal/>
    </border>
    <border>
      <left/>
      <right style="thin">
        <color theme="1"/>
      </right>
      <top/>
      <bottom style="thin">
        <color theme="1"/>
      </bottom>
      <diagonal/>
    </border>
    <border>
      <left style="thin">
        <color theme="1"/>
      </left>
      <right/>
      <top/>
      <bottom style="thin">
        <color indexed="64"/>
      </bottom>
      <diagonal/>
    </border>
    <border>
      <left style="thin">
        <color theme="1"/>
      </left>
      <right/>
      <top/>
      <bottom/>
      <diagonal/>
    </border>
    <border>
      <left/>
      <right style="thin">
        <color auto="1"/>
      </right>
      <top/>
      <bottom/>
      <diagonal/>
    </border>
    <border>
      <left/>
      <right/>
      <top/>
      <bottom style="medium">
        <color theme="1"/>
      </bottom>
      <diagonal/>
    </border>
    <border>
      <left/>
      <right style="thin">
        <color theme="1"/>
      </right>
      <top/>
      <bottom style="medium">
        <color theme="1"/>
      </bottom>
      <diagonal/>
    </border>
    <border>
      <left style="thin">
        <color theme="1"/>
      </left>
      <right/>
      <top/>
      <bottom style="medium">
        <color theme="1"/>
      </bottom>
      <diagonal/>
    </border>
    <border>
      <left/>
      <right style="thin">
        <color auto="1"/>
      </right>
      <top/>
      <bottom style="medium">
        <color theme="1"/>
      </bottom>
      <diagonal/>
    </border>
    <border>
      <left style="hair">
        <color indexed="64"/>
      </left>
      <right/>
      <top style="hair">
        <color indexed="64"/>
      </top>
      <bottom/>
      <diagonal/>
    </border>
    <border>
      <left/>
      <right/>
      <top style="hair">
        <color auto="1"/>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s>
  <cellStyleXfs count="2">
    <xf numFmtId="0" fontId="0" fillId="0" borderId="0">
      <alignment vertical="center"/>
    </xf>
    <xf numFmtId="38" fontId="7" fillId="0" borderId="0" applyFont="0" applyFill="0" applyBorder="0" applyAlignment="0" applyProtection="0">
      <alignment vertical="center"/>
    </xf>
  </cellStyleXfs>
  <cellXfs count="367">
    <xf numFmtId="0" fontId="0" fillId="0" borderId="0" xfId="0">
      <alignment vertical="center"/>
    </xf>
    <xf numFmtId="0" fontId="9" fillId="0" borderId="0" xfId="0" applyFont="1">
      <alignment vertical="center"/>
    </xf>
    <xf numFmtId="0" fontId="2" fillId="0" borderId="0" xfId="0" applyFont="1">
      <alignment vertical="center"/>
    </xf>
    <xf numFmtId="0" fontId="11" fillId="0" borderId="0" xfId="0" applyFont="1">
      <alignment vertical="center"/>
    </xf>
    <xf numFmtId="0" fontId="17" fillId="0" borderId="0" xfId="0" applyFont="1" applyAlignment="1">
      <alignment vertical="center" shrinkToFit="1"/>
    </xf>
    <xf numFmtId="0" fontId="2" fillId="0" borderId="0" xfId="0" applyFont="1" applyAlignment="1">
      <alignment horizontal="center" vertical="center"/>
    </xf>
    <xf numFmtId="0" fontId="3" fillId="0" borderId="0" xfId="0" applyFont="1">
      <alignment vertical="center"/>
    </xf>
    <xf numFmtId="0" fontId="4" fillId="0" borderId="0" xfId="0" applyFont="1" applyAlignment="1">
      <alignment vertical="center" wrapText="1"/>
    </xf>
    <xf numFmtId="0" fontId="16" fillId="0" borderId="0" xfId="0" applyFont="1" applyAlignment="1">
      <alignment horizontal="distributed" vertical="center"/>
    </xf>
    <xf numFmtId="0" fontId="5" fillId="0" borderId="0" xfId="0" applyFont="1" applyAlignment="1">
      <alignment horizontal="center" vertical="center" wrapText="1"/>
    </xf>
    <xf numFmtId="0" fontId="10" fillId="0" borderId="0" xfId="0" applyFont="1" applyAlignment="1">
      <alignment horizontal="center" vertical="center"/>
    </xf>
    <xf numFmtId="0" fontId="10" fillId="0" borderId="0" xfId="0" applyFont="1" applyAlignment="1">
      <alignment horizontal="center" vertical="top"/>
    </xf>
    <xf numFmtId="0" fontId="3" fillId="0" borderId="1" xfId="0" applyFont="1" applyBorder="1" applyAlignment="1">
      <alignment horizontal="center" vertical="center"/>
    </xf>
    <xf numFmtId="0" fontId="4" fillId="0" borderId="60" xfId="0" applyFont="1" applyBorder="1" applyAlignment="1">
      <alignment horizontal="center"/>
    </xf>
    <xf numFmtId="176" fontId="3" fillId="0" borderId="60" xfId="0" applyNumberFormat="1" applyFont="1" applyBorder="1" applyAlignment="1" applyProtection="1">
      <alignment horizontal="right" shrinkToFit="1"/>
      <protection locked="0"/>
    </xf>
    <xf numFmtId="0" fontId="4" fillId="0" borderId="60" xfId="0" applyFont="1" applyBorder="1" applyAlignment="1"/>
    <xf numFmtId="0" fontId="3" fillId="0" borderId="60" xfId="0" applyFont="1" applyBorder="1" applyAlignment="1">
      <alignment shrinkToFit="1"/>
    </xf>
    <xf numFmtId="0" fontId="4" fillId="0" borderId="108" xfId="0" applyFont="1" applyBorder="1" applyAlignment="1"/>
    <xf numFmtId="0" fontId="12" fillId="0" borderId="116" xfId="0" applyFont="1" applyBorder="1" applyAlignment="1">
      <alignment vertical="center" textRotation="255"/>
    </xf>
    <xf numFmtId="0" fontId="27" fillId="0" borderId="0" xfId="0" applyFont="1" applyAlignment="1">
      <alignment horizontal="center" vertical="top" textRotation="255"/>
    </xf>
    <xf numFmtId="0" fontId="20" fillId="0" borderId="127" xfId="0" applyFont="1" applyBorder="1" applyAlignment="1">
      <alignment horizontal="left" vertical="center"/>
    </xf>
    <xf numFmtId="0" fontId="4" fillId="0" borderId="142" xfId="0" applyFont="1" applyBorder="1" applyAlignment="1">
      <alignment horizontal="left" vertical="center" wrapText="1"/>
    </xf>
    <xf numFmtId="0" fontId="4" fillId="0" borderId="143" xfId="0" applyFont="1" applyBorder="1" applyAlignment="1">
      <alignment horizontal="left" vertical="center" wrapText="1"/>
    </xf>
    <xf numFmtId="0" fontId="4" fillId="0" borderId="145" xfId="0" applyFont="1" applyBorder="1" applyAlignment="1">
      <alignment horizontal="left" vertical="center" wrapText="1"/>
    </xf>
    <xf numFmtId="0" fontId="4" fillId="0" borderId="0" xfId="0" applyFont="1" applyAlignment="1">
      <alignment horizontal="left" vertical="center" wrapText="1"/>
    </xf>
    <xf numFmtId="0" fontId="4" fillId="0" borderId="147" xfId="0" applyFont="1" applyBorder="1" applyAlignment="1">
      <alignment horizontal="left" vertical="center" wrapText="1"/>
    </xf>
    <xf numFmtId="0" fontId="4" fillId="0" borderId="148" xfId="0" applyFont="1" applyBorder="1" applyAlignment="1">
      <alignment horizontal="left" vertical="center" wrapText="1"/>
    </xf>
    <xf numFmtId="0" fontId="4" fillId="0" borderId="144" xfId="0" applyFont="1" applyBorder="1" applyAlignment="1">
      <alignment horizontal="center" vertical="top" wrapText="1"/>
    </xf>
    <xf numFmtId="0" fontId="4" fillId="0" borderId="146" xfId="0" applyFont="1" applyBorder="1" applyAlignment="1">
      <alignment horizontal="center" vertical="top" wrapText="1"/>
    </xf>
    <xf numFmtId="0" fontId="4" fillId="0" borderId="149" xfId="0" applyFont="1" applyBorder="1" applyAlignment="1">
      <alignment horizontal="center" vertical="top" wrapText="1"/>
    </xf>
    <xf numFmtId="0" fontId="13" fillId="0" borderId="0" xfId="0" applyFont="1" applyAlignment="1">
      <alignment horizontal="left" vertical="center"/>
    </xf>
    <xf numFmtId="0" fontId="24" fillId="0" borderId="12" xfId="0" applyFont="1" applyBorder="1" applyAlignment="1">
      <alignment horizontal="left"/>
    </xf>
    <xf numFmtId="49" fontId="5" fillId="0" borderId="0" xfId="0" applyNumberFormat="1" applyFont="1" applyAlignment="1">
      <alignment horizontal="right"/>
    </xf>
    <xf numFmtId="0" fontId="2" fillId="7" borderId="93" xfId="0" applyFont="1" applyFill="1" applyBorder="1" applyAlignment="1">
      <alignment horizontal="center" vertical="center"/>
    </xf>
    <xf numFmtId="0" fontId="2" fillId="7" borderId="94" xfId="0" applyFont="1" applyFill="1" applyBorder="1" applyAlignment="1">
      <alignment horizontal="center" vertical="center"/>
    </xf>
    <xf numFmtId="0" fontId="2" fillId="7" borderId="22" xfId="0" applyFont="1" applyFill="1" applyBorder="1" applyAlignment="1">
      <alignment horizontal="center" vertical="center"/>
    </xf>
    <xf numFmtId="0" fontId="2" fillId="7" borderId="23" xfId="0" applyFont="1" applyFill="1" applyBorder="1" applyAlignment="1">
      <alignment horizontal="center" vertical="center"/>
    </xf>
    <xf numFmtId="0" fontId="15" fillId="0" borderId="94" xfId="0" applyFont="1" applyBorder="1" applyAlignment="1" applyProtection="1">
      <alignment horizontal="right" vertical="center" shrinkToFit="1"/>
      <protection locked="0"/>
    </xf>
    <xf numFmtId="0" fontId="15" fillId="0" borderId="95" xfId="0" applyFont="1" applyBorder="1" applyAlignment="1" applyProtection="1">
      <alignment horizontal="right" vertical="center" shrinkToFit="1"/>
      <protection locked="0"/>
    </xf>
    <xf numFmtId="0" fontId="15" fillId="0" borderId="23" xfId="0" applyFont="1" applyBorder="1" applyAlignment="1" applyProtection="1">
      <alignment horizontal="right" vertical="center" shrinkToFit="1"/>
      <protection locked="0"/>
    </xf>
    <xf numFmtId="0" fontId="15" fillId="0" borderId="89" xfId="0" applyFont="1" applyBorder="1" applyAlignment="1" applyProtection="1">
      <alignment horizontal="right" vertical="center" shrinkToFit="1"/>
      <protection locked="0"/>
    </xf>
    <xf numFmtId="0" fontId="2" fillId="0" borderId="96" xfId="0" applyFont="1" applyBorder="1" applyAlignment="1">
      <alignment horizontal="center" vertical="center"/>
    </xf>
    <xf numFmtId="0" fontId="2" fillId="0" borderId="60" xfId="0" applyFont="1" applyBorder="1" applyAlignment="1">
      <alignment horizontal="center" vertical="center"/>
    </xf>
    <xf numFmtId="0" fontId="15" fillId="0" borderId="93" xfId="0" applyFont="1" applyBorder="1" applyAlignment="1" applyProtection="1">
      <alignment horizontal="left" vertical="center" shrinkToFit="1"/>
      <protection locked="0"/>
    </xf>
    <xf numFmtId="0" fontId="15" fillId="0" borderId="94" xfId="0" applyFont="1" applyBorder="1" applyAlignment="1" applyProtection="1">
      <alignment horizontal="left" vertical="center" shrinkToFit="1"/>
      <protection locked="0"/>
    </xf>
    <xf numFmtId="0" fontId="15" fillId="0" borderId="22" xfId="0" applyFont="1" applyBorder="1" applyAlignment="1" applyProtection="1">
      <alignment horizontal="left" vertical="center" shrinkToFit="1"/>
      <protection locked="0"/>
    </xf>
    <xf numFmtId="0" fontId="15" fillId="0" borderId="23" xfId="0" applyFont="1" applyBorder="1" applyAlignment="1" applyProtection="1">
      <alignment horizontal="left" vertical="center" shrinkToFit="1"/>
      <protection locked="0"/>
    </xf>
    <xf numFmtId="0" fontId="6" fillId="7" borderId="94" xfId="0" applyFont="1" applyFill="1" applyBorder="1" applyAlignment="1">
      <alignment horizontal="center" vertical="center"/>
    </xf>
    <xf numFmtId="0" fontId="6" fillId="7" borderId="23" xfId="0" applyFont="1" applyFill="1" applyBorder="1" applyAlignment="1">
      <alignment horizontal="center" vertical="center"/>
    </xf>
    <xf numFmtId="49" fontId="14" fillId="0" borderId="94" xfId="0" applyNumberFormat="1" applyFont="1" applyBorder="1" applyAlignment="1" applyProtection="1">
      <alignment horizontal="center" vertical="center" shrinkToFit="1"/>
      <protection locked="0"/>
    </xf>
    <xf numFmtId="49" fontId="14" fillId="0" borderId="23" xfId="0" applyNumberFormat="1" applyFont="1" applyBorder="1" applyAlignment="1" applyProtection="1">
      <alignment horizontal="center" vertical="center" shrinkToFit="1"/>
      <protection locked="0"/>
    </xf>
    <xf numFmtId="0" fontId="2" fillId="7" borderId="94" xfId="0" applyFont="1" applyFill="1" applyBorder="1" applyAlignment="1">
      <alignment horizontal="center" vertical="center" wrapText="1" shrinkToFit="1"/>
    </xf>
    <xf numFmtId="0" fontId="2" fillId="7" borderId="94" xfId="0" applyFont="1" applyFill="1" applyBorder="1" applyAlignment="1">
      <alignment horizontal="center" vertical="center" shrinkToFit="1"/>
    </xf>
    <xf numFmtId="0" fontId="2" fillId="7" borderId="97" xfId="0" applyFont="1" applyFill="1" applyBorder="1" applyAlignment="1">
      <alignment horizontal="center" vertical="center" shrinkToFit="1"/>
    </xf>
    <xf numFmtId="0" fontId="2" fillId="7" borderId="23" xfId="0" applyFont="1" applyFill="1" applyBorder="1" applyAlignment="1">
      <alignment horizontal="center" vertical="center" shrinkToFit="1"/>
    </xf>
    <xf numFmtId="0" fontId="2" fillId="7" borderId="98" xfId="0" applyFont="1" applyFill="1" applyBorder="1" applyAlignment="1">
      <alignment horizontal="center" vertical="center" shrinkToFit="1"/>
    </xf>
    <xf numFmtId="0" fontId="2" fillId="7" borderId="3" xfId="0" applyFont="1" applyFill="1" applyBorder="1" applyAlignment="1">
      <alignment horizontal="center" vertical="center"/>
    </xf>
    <xf numFmtId="0" fontId="2" fillId="7" borderId="35" xfId="0" applyFont="1" applyFill="1" applyBorder="1" applyAlignment="1">
      <alignment horizontal="center" vertical="center"/>
    </xf>
    <xf numFmtId="0" fontId="14" fillId="0" borderId="23" xfId="0" applyFont="1" applyBorder="1" applyAlignment="1" applyProtection="1">
      <alignment horizontal="left" vertical="center" wrapText="1"/>
      <protection locked="0"/>
    </xf>
    <xf numFmtId="0" fontId="14" fillId="0" borderId="35" xfId="0" applyFont="1" applyBorder="1" applyAlignment="1" applyProtection="1">
      <alignment horizontal="left" vertical="center" wrapText="1"/>
      <protection locked="0"/>
    </xf>
    <xf numFmtId="0" fontId="14" fillId="0" borderId="23" xfId="0" applyFont="1" applyBorder="1" applyAlignment="1" applyProtection="1">
      <alignment horizontal="center" vertical="center" wrapText="1"/>
      <protection locked="0"/>
    </xf>
    <xf numFmtId="0" fontId="14" fillId="0" borderId="98" xfId="0" applyFont="1" applyBorder="1" applyAlignment="1" applyProtection="1">
      <alignment horizontal="center" vertical="center" wrapText="1"/>
      <protection locked="0"/>
    </xf>
    <xf numFmtId="0" fontId="14" fillId="0" borderId="35" xfId="0" applyFont="1" applyBorder="1" applyAlignment="1" applyProtection="1">
      <alignment horizontal="center" vertical="center" wrapText="1"/>
      <protection locked="0"/>
    </xf>
    <xf numFmtId="0" fontId="14" fillId="0" borderId="36" xfId="0" applyFont="1" applyBorder="1" applyAlignment="1" applyProtection="1">
      <alignment horizontal="center" vertical="center" wrapText="1"/>
      <protection locked="0"/>
    </xf>
    <xf numFmtId="49" fontId="14" fillId="0" borderId="35" xfId="0" applyNumberFormat="1" applyFont="1" applyBorder="1" applyAlignment="1" applyProtection="1">
      <alignment horizontal="center" vertical="center" shrinkToFit="1"/>
      <protection locked="0"/>
    </xf>
    <xf numFmtId="0" fontId="12" fillId="2" borderId="11" xfId="0" applyFont="1" applyFill="1" applyBorder="1" applyAlignment="1">
      <alignment horizontal="center" vertical="center" textRotation="255"/>
    </xf>
    <xf numFmtId="0" fontId="12" fillId="2" borderId="13" xfId="0" applyFont="1" applyFill="1" applyBorder="1" applyAlignment="1">
      <alignment horizontal="center" vertical="center" textRotation="255"/>
    </xf>
    <xf numFmtId="0" fontId="12" fillId="2" borderId="16" xfId="0" applyFont="1" applyFill="1" applyBorder="1" applyAlignment="1">
      <alignment horizontal="center" vertical="center" textRotation="255"/>
    </xf>
    <xf numFmtId="0" fontId="2" fillId="7" borderId="64" xfId="0" applyFont="1" applyFill="1" applyBorder="1" applyAlignment="1">
      <alignment horizontal="center" vertical="center" shrinkToFit="1"/>
    </xf>
    <xf numFmtId="0" fontId="2" fillId="7" borderId="24" xfId="0" applyFont="1" applyFill="1" applyBorder="1" applyAlignment="1">
      <alignment horizontal="center" vertical="center" shrinkToFit="1"/>
    </xf>
    <xf numFmtId="0" fontId="3" fillId="0" borderId="64" xfId="0" applyFont="1" applyBorder="1" applyAlignment="1" applyProtection="1">
      <alignment horizontal="left" vertical="top" wrapText="1"/>
      <protection locked="0"/>
    </xf>
    <xf numFmtId="0" fontId="3" fillId="0" borderId="129" xfId="0" applyFont="1" applyBorder="1" applyAlignment="1" applyProtection="1">
      <alignment horizontal="left" vertical="top" wrapText="1"/>
      <protection locked="0"/>
    </xf>
    <xf numFmtId="0" fontId="2" fillId="5" borderId="6" xfId="0" applyFont="1" applyFill="1" applyBorder="1" applyAlignment="1">
      <alignment horizontal="center" vertical="center"/>
    </xf>
    <xf numFmtId="0" fontId="2" fillId="5" borderId="32" xfId="0" applyFont="1" applyFill="1" applyBorder="1" applyAlignment="1">
      <alignment horizontal="center" vertical="center"/>
    </xf>
    <xf numFmtId="0" fontId="2" fillId="5" borderId="22" xfId="0" applyFont="1" applyFill="1" applyBorder="1" applyAlignment="1">
      <alignment horizontal="center" vertical="center"/>
    </xf>
    <xf numFmtId="0" fontId="2" fillId="5" borderId="23" xfId="0" applyFont="1" applyFill="1" applyBorder="1" applyAlignment="1">
      <alignment horizontal="center" vertical="center"/>
    </xf>
    <xf numFmtId="0" fontId="2" fillId="5" borderId="110" xfId="0" applyFont="1" applyFill="1" applyBorder="1" applyAlignment="1">
      <alignment horizontal="center" vertical="center"/>
    </xf>
    <xf numFmtId="0" fontId="2" fillId="5" borderId="111" xfId="0" applyFont="1" applyFill="1" applyBorder="1" applyAlignment="1">
      <alignment horizontal="center" vertical="center"/>
    </xf>
    <xf numFmtId="0" fontId="3" fillId="5" borderId="100" xfId="0" applyFont="1" applyFill="1" applyBorder="1" applyAlignment="1">
      <alignment horizontal="center" vertical="center"/>
    </xf>
    <xf numFmtId="0" fontId="3" fillId="5" borderId="101" xfId="0" applyFont="1" applyFill="1" applyBorder="1" applyAlignment="1">
      <alignment horizontal="center" vertical="center"/>
    </xf>
    <xf numFmtId="0" fontId="2" fillId="5" borderId="6" xfId="0" applyFont="1" applyFill="1" applyBorder="1" applyAlignment="1">
      <alignment horizontal="center" vertical="center" wrapText="1"/>
    </xf>
    <xf numFmtId="0" fontId="2" fillId="5" borderId="32" xfId="0" applyFont="1" applyFill="1" applyBorder="1" applyAlignment="1">
      <alignment horizontal="center" vertical="center" wrapText="1"/>
    </xf>
    <xf numFmtId="0" fontId="2" fillId="5" borderId="22" xfId="0" applyFont="1" applyFill="1" applyBorder="1" applyAlignment="1">
      <alignment horizontal="center" vertical="center" wrapText="1"/>
    </xf>
    <xf numFmtId="0" fontId="2" fillId="5" borderId="23" xfId="0" applyFont="1" applyFill="1" applyBorder="1" applyAlignment="1">
      <alignment horizontal="center" vertical="center" wrapText="1"/>
    </xf>
    <xf numFmtId="49" fontId="3" fillId="0" borderId="2" xfId="0" applyNumberFormat="1" applyFont="1" applyBorder="1" applyAlignment="1" applyProtection="1">
      <alignment horizontal="left" shrinkToFit="1"/>
      <protection locked="0"/>
    </xf>
    <xf numFmtId="49" fontId="3" fillId="0" borderId="3" xfId="0" applyNumberFormat="1" applyFont="1" applyBorder="1" applyAlignment="1" applyProtection="1">
      <alignment horizontal="left" shrinkToFit="1"/>
      <protection locked="0"/>
    </xf>
    <xf numFmtId="0" fontId="13" fillId="5" borderId="23" xfId="0" applyFont="1" applyFill="1" applyBorder="1" applyAlignment="1">
      <alignment horizontal="center" vertical="center" wrapText="1"/>
    </xf>
    <xf numFmtId="0" fontId="13" fillId="5" borderId="111" xfId="0" applyFont="1" applyFill="1" applyBorder="1" applyAlignment="1">
      <alignment horizontal="center" vertical="center" wrapText="1"/>
    </xf>
    <xf numFmtId="49" fontId="2" fillId="0" borderId="23" xfId="0" applyNumberFormat="1" applyFont="1" applyBorder="1" applyAlignment="1" applyProtection="1">
      <alignment horizontal="center" vertical="center" shrinkToFit="1"/>
      <protection locked="0"/>
    </xf>
    <xf numFmtId="49" fontId="2" fillId="0" borderId="107" xfId="0" applyNumberFormat="1" applyFont="1" applyBorder="1" applyAlignment="1" applyProtection="1">
      <alignment horizontal="center" vertical="center" shrinkToFit="1"/>
      <protection locked="0"/>
    </xf>
    <xf numFmtId="49" fontId="2" fillId="0" borderId="111" xfId="0" applyNumberFormat="1" applyFont="1" applyBorder="1" applyAlignment="1" applyProtection="1">
      <alignment horizontal="center" vertical="center" shrinkToFit="1"/>
      <protection locked="0"/>
    </xf>
    <xf numFmtId="49" fontId="2" fillId="0" borderId="114" xfId="0" applyNumberFormat="1" applyFont="1" applyBorder="1" applyAlignment="1" applyProtection="1">
      <alignment horizontal="center" vertical="center" shrinkToFit="1"/>
      <protection locked="0"/>
    </xf>
    <xf numFmtId="0" fontId="3" fillId="0" borderId="32" xfId="0" applyFont="1" applyBorder="1" applyAlignment="1" applyProtection="1">
      <alignment horizontal="left" vertical="center" wrapText="1"/>
      <protection locked="0"/>
    </xf>
    <xf numFmtId="0" fontId="3" fillId="0" borderId="23" xfId="0" applyFont="1" applyBorder="1" applyAlignment="1" applyProtection="1">
      <alignment horizontal="left" vertical="center" wrapText="1"/>
      <protection locked="0"/>
    </xf>
    <xf numFmtId="0" fontId="3" fillId="0" borderId="111" xfId="0" applyFont="1" applyBorder="1" applyAlignment="1" applyProtection="1">
      <alignment horizontal="left" vertical="center" wrapText="1"/>
      <protection locked="0"/>
    </xf>
    <xf numFmtId="0" fontId="3" fillId="5" borderId="23" xfId="0" applyFont="1" applyFill="1" applyBorder="1" applyAlignment="1">
      <alignment horizontal="center" vertical="center"/>
    </xf>
    <xf numFmtId="0" fontId="3" fillId="0" borderId="60" xfId="0" applyFont="1" applyBorder="1" applyAlignment="1">
      <alignment horizontal="center"/>
    </xf>
    <xf numFmtId="0" fontId="12" fillId="3" borderId="99" xfId="0" applyFont="1" applyFill="1" applyBorder="1" applyAlignment="1">
      <alignment horizontal="center" vertical="center" textRotation="255"/>
    </xf>
    <xf numFmtId="0" fontId="12" fillId="3" borderId="106" xfId="0" applyFont="1" applyFill="1" applyBorder="1" applyAlignment="1">
      <alignment horizontal="center" vertical="center" textRotation="255"/>
    </xf>
    <xf numFmtId="0" fontId="12" fillId="3" borderId="109" xfId="0" applyFont="1" applyFill="1" applyBorder="1" applyAlignment="1">
      <alignment horizontal="center" vertical="center" textRotation="255"/>
    </xf>
    <xf numFmtId="0" fontId="3" fillId="0" borderId="101" xfId="0" applyFont="1" applyBorder="1" applyAlignment="1" applyProtection="1">
      <alignment horizontal="left" vertical="center" shrinkToFit="1"/>
      <protection locked="0"/>
    </xf>
    <xf numFmtId="0" fontId="3" fillId="5" borderId="104" xfId="0" applyFont="1" applyFill="1" applyBorder="1" applyAlignment="1">
      <alignment horizontal="center" vertical="center"/>
    </xf>
    <xf numFmtId="49" fontId="2" fillId="0" borderId="104" xfId="0" applyNumberFormat="1" applyFont="1" applyBorder="1" applyAlignment="1" applyProtection="1">
      <alignment horizontal="center" vertical="center" shrinkToFit="1"/>
      <protection locked="0"/>
    </xf>
    <xf numFmtId="49" fontId="2" fillId="0" borderId="105" xfId="0" applyNumberFormat="1" applyFont="1" applyBorder="1" applyAlignment="1" applyProtection="1">
      <alignment horizontal="center" vertical="center" shrinkToFit="1"/>
      <protection locked="0"/>
    </xf>
    <xf numFmtId="0" fontId="2" fillId="0" borderId="32"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176" fontId="3" fillId="0" borderId="23" xfId="0" applyNumberFormat="1" applyFont="1" applyBorder="1" applyAlignment="1" applyProtection="1">
      <alignment horizontal="right" shrinkToFit="1"/>
      <protection locked="0"/>
    </xf>
    <xf numFmtId="176" fontId="3" fillId="0" borderId="89" xfId="0" applyNumberFormat="1" applyFont="1" applyBorder="1" applyAlignment="1" applyProtection="1">
      <alignment horizontal="right" shrinkToFit="1"/>
      <protection locked="0"/>
    </xf>
    <xf numFmtId="0" fontId="3" fillId="0" borderId="23" xfId="0" applyFont="1" applyBorder="1" applyAlignment="1" applyProtection="1">
      <alignment horizontal="center" vertical="center" shrinkToFit="1"/>
      <protection locked="0"/>
    </xf>
    <xf numFmtId="0" fontId="3" fillId="0" borderId="107" xfId="0" applyFont="1" applyBorder="1" applyAlignment="1" applyProtection="1">
      <alignment horizontal="center" vertical="center" shrinkToFit="1"/>
      <protection locked="0"/>
    </xf>
    <xf numFmtId="0" fontId="3" fillId="5" borderId="43" xfId="0" applyFont="1" applyFill="1" applyBorder="1" applyAlignment="1">
      <alignment horizontal="center" vertical="center"/>
    </xf>
    <xf numFmtId="0" fontId="3" fillId="5" borderId="44" xfId="0" applyFont="1" applyFill="1" applyBorder="1" applyAlignment="1">
      <alignment horizontal="center" vertical="center"/>
    </xf>
    <xf numFmtId="0" fontId="3" fillId="0" borderId="44" xfId="0" applyFont="1" applyBorder="1" applyAlignment="1" applyProtection="1">
      <alignment horizontal="left" vertical="center" shrinkToFit="1"/>
      <protection locked="0"/>
    </xf>
    <xf numFmtId="0" fontId="2" fillId="0" borderId="111" xfId="0" applyFont="1" applyBorder="1" applyAlignment="1" applyProtection="1">
      <alignment horizontal="left" vertical="center" wrapText="1"/>
      <protection locked="0"/>
    </xf>
    <xf numFmtId="0" fontId="3" fillId="5" borderId="111" xfId="0" applyFont="1" applyFill="1" applyBorder="1" applyAlignment="1">
      <alignment horizontal="center" vertical="center"/>
    </xf>
    <xf numFmtId="0" fontId="3" fillId="0" borderId="111" xfId="0" applyFont="1" applyBorder="1" applyAlignment="1" applyProtection="1">
      <alignment horizontal="center" vertical="center" shrinkToFit="1"/>
      <protection locked="0"/>
    </xf>
    <xf numFmtId="0" fontId="3" fillId="0" borderId="114" xfId="0" applyFont="1" applyBorder="1" applyAlignment="1" applyProtection="1">
      <alignment horizontal="center" vertical="center" shrinkToFit="1"/>
      <protection locked="0"/>
    </xf>
    <xf numFmtId="0" fontId="3" fillId="0" borderId="86" xfId="0" applyFont="1" applyBorder="1" applyAlignment="1">
      <alignment horizontal="center"/>
    </xf>
    <xf numFmtId="0" fontId="3" fillId="0" borderId="88" xfId="0" applyFont="1" applyBorder="1" applyAlignment="1">
      <alignment horizontal="center"/>
    </xf>
    <xf numFmtId="0" fontId="18" fillId="0" borderId="90"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91" xfId="0" applyFont="1" applyBorder="1" applyAlignment="1" applyProtection="1">
      <alignment horizontal="center" vertical="center" shrinkToFit="1"/>
      <protection locked="0"/>
    </xf>
    <xf numFmtId="0" fontId="18" fillId="0" borderId="4" xfId="0" applyFont="1" applyBorder="1" applyAlignment="1" applyProtection="1">
      <alignment horizontal="center" vertical="center" shrinkToFit="1"/>
      <protection locked="0"/>
    </xf>
    <xf numFmtId="0" fontId="18" fillId="0" borderId="5" xfId="0" applyFont="1" applyBorder="1" applyAlignment="1" applyProtection="1">
      <alignment horizontal="center" vertical="center" shrinkToFit="1"/>
      <protection locked="0"/>
    </xf>
    <xf numFmtId="0" fontId="18" fillId="0" borderId="6" xfId="0" applyFont="1" applyBorder="1" applyAlignment="1" applyProtection="1">
      <alignment horizontal="center" vertical="center" shrinkToFit="1"/>
      <protection locked="0"/>
    </xf>
    <xf numFmtId="0" fontId="12" fillId="4" borderId="90" xfId="0" applyFont="1" applyFill="1" applyBorder="1" applyAlignment="1">
      <alignment horizontal="center" vertical="center" shrinkToFit="1"/>
    </xf>
    <xf numFmtId="0" fontId="12" fillId="4" borderId="12" xfId="0" applyFont="1" applyFill="1" applyBorder="1" applyAlignment="1">
      <alignment horizontal="center" vertical="center" shrinkToFit="1"/>
    </xf>
    <xf numFmtId="0" fontId="12" fillId="4" borderId="91" xfId="0" applyFont="1" applyFill="1" applyBorder="1" applyAlignment="1">
      <alignment horizontal="center" vertical="center" shrinkToFit="1"/>
    </xf>
    <xf numFmtId="0" fontId="12" fillId="4" borderId="4" xfId="0" applyFont="1" applyFill="1" applyBorder="1" applyAlignment="1">
      <alignment horizontal="center" vertical="center" shrinkToFit="1"/>
    </xf>
    <xf numFmtId="0" fontId="12" fillId="4" borderId="5" xfId="0" applyFont="1" applyFill="1" applyBorder="1" applyAlignment="1">
      <alignment horizontal="center" vertical="center" shrinkToFit="1"/>
    </xf>
    <xf numFmtId="0" fontId="12" fillId="4" borderId="6" xfId="0" applyFont="1" applyFill="1" applyBorder="1" applyAlignment="1">
      <alignment horizontal="center" vertical="center" shrinkToFit="1"/>
    </xf>
    <xf numFmtId="0" fontId="22" fillId="0" borderId="20" xfId="0" applyFont="1" applyBorder="1" applyAlignment="1">
      <alignment horizontal="left" vertical="center"/>
    </xf>
    <xf numFmtId="0" fontId="3" fillId="0" borderId="14" xfId="0" applyFont="1" applyBorder="1" applyAlignment="1">
      <alignment horizontal="center"/>
    </xf>
    <xf numFmtId="0" fontId="3" fillId="0" borderId="21" xfId="0" applyFont="1" applyBorder="1" applyAlignment="1">
      <alignment horizontal="center"/>
    </xf>
    <xf numFmtId="0" fontId="2" fillId="0" borderId="32" xfId="0" applyFont="1" applyBorder="1" applyAlignment="1" applyProtection="1">
      <alignment horizontal="left" vertical="center" wrapText="1" shrinkToFit="1"/>
      <protection locked="0"/>
    </xf>
    <xf numFmtId="0" fontId="2" fillId="0" borderId="4" xfId="0" applyFont="1" applyBorder="1" applyAlignment="1" applyProtection="1">
      <alignment horizontal="left" vertical="center" wrapText="1" shrinkToFit="1"/>
      <protection locked="0"/>
    </xf>
    <xf numFmtId="0" fontId="2" fillId="0" borderId="23" xfId="0" applyFont="1" applyBorder="1" applyAlignment="1" applyProtection="1">
      <alignment horizontal="left" vertical="center" wrapText="1" shrinkToFit="1"/>
      <protection locked="0"/>
    </xf>
    <xf numFmtId="0" fontId="2" fillId="0" borderId="89" xfId="0" applyFont="1" applyBorder="1" applyAlignment="1" applyProtection="1">
      <alignment horizontal="left" vertical="center" wrapText="1" shrinkToFit="1"/>
      <protection locked="0"/>
    </xf>
    <xf numFmtId="0" fontId="2" fillId="7" borderId="49" xfId="0" applyFont="1" applyFill="1" applyBorder="1" applyAlignment="1">
      <alignment horizontal="center" vertical="center" wrapText="1"/>
    </xf>
    <xf numFmtId="0" fontId="2" fillId="7" borderId="51"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62" xfId="0" applyFont="1" applyFill="1" applyBorder="1" applyAlignment="1">
      <alignment horizontal="center" vertical="center"/>
    </xf>
    <xf numFmtId="0" fontId="2" fillId="7" borderId="66" xfId="0" applyFont="1" applyFill="1" applyBorder="1" applyAlignment="1">
      <alignment horizontal="center" vertical="center"/>
    </xf>
    <xf numFmtId="0" fontId="2" fillId="7" borderId="63" xfId="0" applyFont="1" applyFill="1" applyBorder="1" applyAlignment="1">
      <alignment horizontal="center" vertical="center"/>
    </xf>
    <xf numFmtId="176" fontId="15" fillId="0" borderId="9" xfId="0" applyNumberFormat="1" applyFont="1" applyBorder="1" applyAlignment="1" applyProtection="1">
      <alignment horizontal="right" shrinkToFit="1"/>
      <protection locked="0"/>
    </xf>
    <xf numFmtId="176" fontId="15" fillId="0" borderId="8" xfId="0" applyNumberFormat="1" applyFont="1" applyBorder="1" applyAlignment="1" applyProtection="1">
      <alignment horizontal="right" shrinkToFit="1"/>
      <protection locked="0"/>
    </xf>
    <xf numFmtId="176" fontId="15" fillId="0" borderId="17" xfId="0" applyNumberFormat="1" applyFont="1" applyBorder="1" applyAlignment="1" applyProtection="1">
      <alignment horizontal="right" shrinkToFit="1"/>
      <protection locked="0"/>
    </xf>
    <xf numFmtId="176" fontId="15" fillId="0" borderId="19" xfId="0" applyNumberFormat="1" applyFont="1" applyBorder="1" applyAlignment="1" applyProtection="1">
      <alignment horizontal="right" shrinkToFit="1"/>
      <protection locked="0"/>
    </xf>
    <xf numFmtId="0" fontId="3" fillId="0" borderId="10" xfId="0" applyFont="1" applyBorder="1" applyAlignment="1">
      <alignment horizontal="center"/>
    </xf>
    <xf numFmtId="0" fontId="3" fillId="0" borderId="79" xfId="0" applyFont="1" applyBorder="1" applyAlignment="1">
      <alignment horizontal="center"/>
    </xf>
    <xf numFmtId="0" fontId="2" fillId="7" borderId="82" xfId="0" applyFont="1" applyFill="1" applyBorder="1" applyAlignment="1">
      <alignment horizontal="center" vertical="center"/>
    </xf>
    <xf numFmtId="0" fontId="2" fillId="7" borderId="65" xfId="0" applyFont="1" applyFill="1" applyBorder="1" applyAlignment="1">
      <alignment horizontal="center" vertical="center"/>
    </xf>
    <xf numFmtId="0" fontId="4" fillId="0" borderId="9" xfId="0" applyFont="1" applyBorder="1" applyAlignment="1">
      <alignment horizontal="center" wrapText="1"/>
    </xf>
    <xf numFmtId="0" fontId="4" fillId="0" borderId="8" xfId="0" applyFont="1" applyBorder="1" applyAlignment="1">
      <alignment horizontal="center" wrapText="1"/>
    </xf>
    <xf numFmtId="0" fontId="4" fillId="0" borderId="17" xfId="0" applyFont="1" applyBorder="1" applyAlignment="1">
      <alignment horizontal="center" wrapText="1"/>
    </xf>
    <xf numFmtId="0" fontId="4" fillId="0" borderId="19" xfId="0" applyFont="1" applyBorder="1" applyAlignment="1">
      <alignment horizontal="center" wrapText="1"/>
    </xf>
    <xf numFmtId="177" fontId="18" fillId="0" borderId="9" xfId="0" applyNumberFormat="1" applyFont="1" applyBorder="1" applyAlignment="1" applyProtection="1">
      <alignment horizontal="center" shrinkToFit="1"/>
      <protection locked="0"/>
    </xf>
    <xf numFmtId="177" fontId="18" fillId="0" borderId="8" xfId="0" applyNumberFormat="1" applyFont="1" applyBorder="1" applyAlignment="1" applyProtection="1">
      <alignment horizontal="center" shrinkToFit="1"/>
      <protection locked="0"/>
    </xf>
    <xf numFmtId="177" fontId="18" fillId="0" borderId="17" xfId="0" applyNumberFormat="1" applyFont="1" applyBorder="1" applyAlignment="1" applyProtection="1">
      <alignment horizontal="center" shrinkToFit="1"/>
      <protection locked="0"/>
    </xf>
    <xf numFmtId="177" fontId="18" fillId="0" borderId="19" xfId="0" applyNumberFormat="1" applyFont="1" applyBorder="1" applyAlignment="1" applyProtection="1">
      <alignment horizontal="center" shrinkToFit="1"/>
      <protection locked="0"/>
    </xf>
    <xf numFmtId="0" fontId="2" fillId="7" borderId="83" xfId="0" applyFont="1" applyFill="1" applyBorder="1" applyAlignment="1">
      <alignment horizontal="center" vertical="center"/>
    </xf>
    <xf numFmtId="0" fontId="2" fillId="7" borderId="7" xfId="0" applyFont="1" applyFill="1" applyBorder="1" applyAlignment="1">
      <alignment horizontal="center" vertical="center"/>
    </xf>
    <xf numFmtId="0" fontId="2" fillId="7" borderId="84" xfId="0" applyFont="1" applyFill="1" applyBorder="1" applyAlignment="1">
      <alignment horizontal="center" vertical="center"/>
    </xf>
    <xf numFmtId="0" fontId="2" fillId="7" borderId="80" xfId="0" applyFont="1" applyFill="1" applyBorder="1" applyAlignment="1">
      <alignment horizontal="center" vertical="center"/>
    </xf>
    <xf numFmtId="0" fontId="2" fillId="7" borderId="18" xfId="0" applyFont="1" applyFill="1" applyBorder="1" applyAlignment="1">
      <alignment horizontal="center" vertical="center"/>
    </xf>
    <xf numFmtId="0" fontId="2" fillId="7" borderId="81" xfId="0" applyFont="1" applyFill="1" applyBorder="1" applyAlignment="1">
      <alignment horizontal="center" vertical="center"/>
    </xf>
    <xf numFmtId="38" fontId="21" fillId="0" borderId="0" xfId="1" applyFont="1" applyBorder="1" applyAlignment="1" applyProtection="1">
      <alignment horizontal="right" shrinkToFit="1"/>
      <protection locked="0"/>
    </xf>
    <xf numFmtId="38" fontId="21" fillId="0" borderId="20" xfId="1" applyFont="1" applyBorder="1" applyAlignment="1" applyProtection="1">
      <alignment horizontal="right" shrinkToFit="1"/>
      <protection locked="0"/>
    </xf>
    <xf numFmtId="0" fontId="2" fillId="7" borderId="74" xfId="0" applyFont="1" applyFill="1" applyBorder="1" applyAlignment="1">
      <alignment horizontal="center" vertical="center"/>
    </xf>
    <xf numFmtId="0" fontId="2" fillId="7" borderId="75" xfId="0" applyFont="1" applyFill="1" applyBorder="1" applyAlignment="1">
      <alignment horizontal="center" vertical="center"/>
    </xf>
    <xf numFmtId="0" fontId="2" fillId="7" borderId="76" xfId="0" applyFont="1" applyFill="1" applyBorder="1" applyAlignment="1">
      <alignment horizontal="center" vertical="center"/>
    </xf>
    <xf numFmtId="0" fontId="2" fillId="7" borderId="45" xfId="0" applyFont="1" applyFill="1" applyBorder="1" applyAlignment="1">
      <alignment horizontal="center" vertical="center"/>
    </xf>
    <xf numFmtId="0" fontId="2" fillId="7" borderId="47" xfId="0" applyFont="1" applyFill="1" applyBorder="1" applyAlignment="1">
      <alignment horizontal="center" vertical="center"/>
    </xf>
    <xf numFmtId="0" fontId="2" fillId="7" borderId="46" xfId="0" applyFont="1" applyFill="1" applyBorder="1" applyAlignment="1">
      <alignment horizontal="center" vertical="center"/>
    </xf>
    <xf numFmtId="0" fontId="2" fillId="7" borderId="28" xfId="0" applyFont="1" applyFill="1" applyBorder="1" applyAlignment="1">
      <alignment horizontal="center" vertical="center" wrapText="1"/>
    </xf>
    <xf numFmtId="0" fontId="2" fillId="7" borderId="32" xfId="0" applyFont="1" applyFill="1" applyBorder="1" applyAlignment="1">
      <alignment horizontal="center" vertical="center" wrapText="1"/>
    </xf>
    <xf numFmtId="0" fontId="14" fillId="0" borderId="28" xfId="0" applyFont="1" applyBorder="1" applyAlignment="1" applyProtection="1">
      <alignment horizontal="center" vertical="center" shrinkToFit="1"/>
      <protection locked="0"/>
    </xf>
    <xf numFmtId="0" fontId="14" fillId="0" borderId="77"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shrinkToFit="1"/>
      <protection locked="0"/>
    </xf>
    <xf numFmtId="0" fontId="14" fillId="0" borderId="78" xfId="0" applyFont="1" applyBorder="1" applyAlignment="1" applyProtection="1">
      <alignment horizontal="center" vertical="center" shrinkToFit="1"/>
      <protection locked="0"/>
    </xf>
    <xf numFmtId="0" fontId="2" fillId="7" borderId="45" xfId="0" applyFont="1" applyFill="1" applyBorder="1" applyAlignment="1">
      <alignment horizontal="center" vertical="center" wrapText="1"/>
    </xf>
    <xf numFmtId="176" fontId="18" fillId="0" borderId="52" xfId="0" applyNumberFormat="1" applyFont="1" applyBorder="1" applyAlignment="1" applyProtection="1">
      <alignment horizontal="right" shrinkToFit="1"/>
      <protection locked="0"/>
    </xf>
    <xf numFmtId="176" fontId="18" fillId="0" borderId="54" xfId="0" applyNumberFormat="1" applyFont="1" applyBorder="1" applyAlignment="1" applyProtection="1">
      <alignment horizontal="right" shrinkToFit="1"/>
      <protection locked="0"/>
    </xf>
    <xf numFmtId="176" fontId="18" fillId="0" borderId="56" xfId="0" applyNumberFormat="1" applyFont="1" applyBorder="1" applyAlignment="1" applyProtection="1">
      <alignment horizontal="right" shrinkToFit="1"/>
      <protection locked="0"/>
    </xf>
    <xf numFmtId="176" fontId="18" fillId="0" borderId="58" xfId="0" applyNumberFormat="1" applyFont="1" applyBorder="1" applyAlignment="1" applyProtection="1">
      <alignment horizontal="right" shrinkToFit="1"/>
      <protection locked="0"/>
    </xf>
    <xf numFmtId="0" fontId="3" fillId="0" borderId="85" xfId="0" applyFont="1" applyBorder="1" applyAlignment="1">
      <alignment horizontal="center"/>
    </xf>
    <xf numFmtId="0" fontId="3" fillId="0" borderId="87" xfId="0" applyFont="1" applyBorder="1" applyAlignment="1">
      <alignment horizontal="center"/>
    </xf>
    <xf numFmtId="0" fontId="3" fillId="5" borderId="104" xfId="0" applyFont="1" applyFill="1" applyBorder="1" applyAlignment="1">
      <alignment horizontal="center" vertical="center" wrapText="1"/>
    </xf>
    <xf numFmtId="49" fontId="2" fillId="0" borderId="104" xfId="0" applyNumberFormat="1" applyFont="1" applyBorder="1" applyAlignment="1" applyProtection="1">
      <alignment horizontal="left" vertical="top" wrapText="1" shrinkToFit="1"/>
      <protection locked="0"/>
    </xf>
    <xf numFmtId="49" fontId="2" fillId="0" borderId="105" xfId="0" applyNumberFormat="1" applyFont="1" applyBorder="1" applyAlignment="1" applyProtection="1">
      <alignment horizontal="left" vertical="top" wrapText="1" shrinkToFit="1"/>
      <protection locked="0"/>
    </xf>
    <xf numFmtId="49" fontId="2" fillId="0" borderId="23" xfId="0" applyNumberFormat="1" applyFont="1" applyBorder="1" applyAlignment="1" applyProtection="1">
      <alignment horizontal="left" vertical="top" wrapText="1" shrinkToFit="1"/>
      <protection locked="0"/>
    </xf>
    <xf numFmtId="49" fontId="2" fillId="0" borderId="107" xfId="0" applyNumberFormat="1" applyFont="1" applyBorder="1" applyAlignment="1" applyProtection="1">
      <alignment horizontal="left" vertical="top" wrapText="1" shrinkToFit="1"/>
      <protection locked="0"/>
    </xf>
    <xf numFmtId="38" fontId="15" fillId="0" borderId="2" xfId="1" applyFont="1" applyFill="1" applyBorder="1" applyAlignment="1" applyProtection="1">
      <alignment horizontal="right" shrinkToFit="1"/>
      <protection locked="0"/>
    </xf>
    <xf numFmtId="38" fontId="15" fillId="0" borderId="5" xfId="1" applyFont="1" applyFill="1" applyBorder="1" applyAlignment="1" applyProtection="1">
      <alignment horizontal="right" shrinkToFit="1"/>
      <protection locked="0"/>
    </xf>
    <xf numFmtId="0" fontId="3" fillId="0" borderId="55" xfId="0" applyFont="1" applyBorder="1" applyAlignment="1">
      <alignment horizontal="center"/>
    </xf>
    <xf numFmtId="0" fontId="3" fillId="0" borderId="59" xfId="0" applyFont="1" applyBorder="1" applyAlignment="1">
      <alignment horizontal="center"/>
    </xf>
    <xf numFmtId="0" fontId="3" fillId="7" borderId="49" xfId="0" applyFont="1" applyFill="1" applyBorder="1" applyAlignment="1">
      <alignment horizontal="center" vertical="center" wrapText="1"/>
    </xf>
    <xf numFmtId="0" fontId="3" fillId="7" borderId="50" xfId="0" applyFont="1" applyFill="1" applyBorder="1" applyAlignment="1">
      <alignment horizontal="center" vertical="center"/>
    </xf>
    <xf numFmtId="0" fontId="3" fillId="7" borderId="62" xfId="0" applyFont="1" applyFill="1" applyBorder="1" applyAlignment="1">
      <alignment horizontal="center" vertical="center"/>
    </xf>
    <xf numFmtId="0" fontId="3" fillId="7" borderId="63" xfId="0" applyFont="1" applyFill="1" applyBorder="1" applyAlignment="1">
      <alignment horizontal="center" vertical="center"/>
    </xf>
    <xf numFmtId="38" fontId="15" fillId="0" borderId="9" xfId="1" applyFont="1" applyFill="1" applyBorder="1" applyAlignment="1" applyProtection="1">
      <alignment horizontal="right" shrinkToFit="1"/>
      <protection locked="0"/>
    </xf>
    <xf numFmtId="38" fontId="15" fillId="0" borderId="7" xfId="1" applyFont="1" applyFill="1" applyBorder="1" applyAlignment="1" applyProtection="1">
      <alignment horizontal="right" shrinkToFit="1"/>
      <protection locked="0"/>
    </xf>
    <xf numFmtId="38" fontId="15" fillId="0" borderId="8" xfId="1" applyFont="1" applyFill="1" applyBorder="1" applyAlignment="1" applyProtection="1">
      <alignment horizontal="right" shrinkToFit="1"/>
      <protection locked="0"/>
    </xf>
    <xf numFmtId="38" fontId="15" fillId="0" borderId="17" xfId="1" applyFont="1" applyFill="1" applyBorder="1" applyAlignment="1" applyProtection="1">
      <alignment horizontal="right" shrinkToFit="1"/>
      <protection locked="0"/>
    </xf>
    <xf numFmtId="38" fontId="15" fillId="0" borderId="18" xfId="1" applyFont="1" applyFill="1" applyBorder="1" applyAlignment="1" applyProtection="1">
      <alignment horizontal="right" shrinkToFit="1"/>
      <protection locked="0"/>
    </xf>
    <xf numFmtId="38" fontId="15" fillId="0" borderId="19" xfId="1" applyFont="1" applyFill="1" applyBorder="1" applyAlignment="1" applyProtection="1">
      <alignment horizontal="right" shrinkToFit="1"/>
      <protection locked="0"/>
    </xf>
    <xf numFmtId="38" fontId="19" fillId="0" borderId="0" xfId="1" applyFont="1" applyFill="1" applyBorder="1" applyAlignment="1" applyProtection="1">
      <alignment horizontal="right" shrinkToFit="1"/>
    </xf>
    <xf numFmtId="38" fontId="19" fillId="0" borderId="20" xfId="1" applyFont="1" applyFill="1" applyBorder="1" applyAlignment="1" applyProtection="1">
      <alignment horizontal="right" shrinkToFit="1"/>
    </xf>
    <xf numFmtId="0" fontId="3" fillId="0" borderId="15" xfId="0" applyFont="1" applyBorder="1" applyAlignment="1">
      <alignment horizontal="center"/>
    </xf>
    <xf numFmtId="0" fontId="3" fillId="0" borderId="67" xfId="0" applyFont="1" applyBorder="1" applyAlignment="1">
      <alignment horizontal="center"/>
    </xf>
    <xf numFmtId="38" fontId="15" fillId="0" borderId="52" xfId="1" applyFont="1" applyFill="1" applyBorder="1" applyAlignment="1" applyProtection="1">
      <alignment horizontal="right" shrinkToFit="1"/>
      <protection locked="0"/>
    </xf>
    <xf numFmtId="38" fontId="15" fillId="0" borderId="53" xfId="1" applyFont="1" applyFill="1" applyBorder="1" applyAlignment="1" applyProtection="1">
      <alignment horizontal="right" shrinkToFit="1"/>
      <protection locked="0"/>
    </xf>
    <xf numFmtId="38" fontId="15" fillId="0" borderId="54" xfId="1" applyFont="1" applyFill="1" applyBorder="1" applyAlignment="1" applyProtection="1">
      <alignment horizontal="right" shrinkToFit="1"/>
      <protection locked="0"/>
    </xf>
    <xf numFmtId="38" fontId="15" fillId="0" borderId="56" xfId="1" applyFont="1" applyFill="1" applyBorder="1" applyAlignment="1" applyProtection="1">
      <alignment horizontal="right" shrinkToFit="1"/>
      <protection locked="0"/>
    </xf>
    <xf numFmtId="38" fontId="15" fillId="0" borderId="57" xfId="1" applyFont="1" applyFill="1" applyBorder="1" applyAlignment="1" applyProtection="1">
      <alignment horizontal="right" shrinkToFit="1"/>
      <protection locked="0"/>
    </xf>
    <xf numFmtId="38" fontId="15" fillId="0" borderId="58" xfId="1" applyFont="1" applyFill="1" applyBorder="1" applyAlignment="1" applyProtection="1">
      <alignment horizontal="right" shrinkToFit="1"/>
      <protection locked="0"/>
    </xf>
    <xf numFmtId="0" fontId="3" fillId="0" borderId="22" xfId="0" applyFont="1" applyBorder="1" applyAlignment="1">
      <alignment horizontal="center"/>
    </xf>
    <xf numFmtId="0" fontId="3" fillId="7" borderId="23" xfId="0" applyFont="1" applyFill="1" applyBorder="1" applyAlignment="1">
      <alignment horizontal="center" vertical="center" wrapText="1"/>
    </xf>
    <xf numFmtId="0" fontId="3" fillId="7" borderId="23" xfId="0" applyFont="1" applyFill="1" applyBorder="1" applyAlignment="1">
      <alignment horizontal="center" vertical="center"/>
    </xf>
    <xf numFmtId="0" fontId="2" fillId="7" borderId="61" xfId="0" applyFont="1" applyFill="1" applyBorder="1" applyAlignment="1">
      <alignment horizontal="center" vertical="center" wrapText="1"/>
    </xf>
    <xf numFmtId="0" fontId="2" fillId="7" borderId="61" xfId="0" applyFont="1" applyFill="1" applyBorder="1" applyAlignment="1">
      <alignment horizontal="center" vertical="center"/>
    </xf>
    <xf numFmtId="38" fontId="15" fillId="0" borderId="45" xfId="1" applyFont="1" applyFill="1" applyBorder="1" applyAlignment="1" applyProtection="1">
      <alignment horizontal="right" shrinkToFit="1"/>
      <protection locked="0"/>
    </xf>
    <xf numFmtId="38" fontId="15" fillId="0" borderId="47" xfId="1" applyFont="1" applyFill="1" applyBorder="1" applyAlignment="1" applyProtection="1">
      <alignment horizontal="right" shrinkToFit="1"/>
      <protection locked="0"/>
    </xf>
    <xf numFmtId="38" fontId="15" fillId="0" borderId="48" xfId="1" applyFont="1" applyFill="1" applyBorder="1" applyAlignment="1" applyProtection="1">
      <alignment horizontal="right" shrinkToFit="1"/>
      <protection locked="0"/>
    </xf>
    <xf numFmtId="0" fontId="2" fillId="7" borderId="1" xfId="0" applyFont="1" applyFill="1" applyBorder="1" applyAlignment="1">
      <alignment horizontal="center" vertical="center"/>
    </xf>
    <xf numFmtId="0" fontId="2" fillId="7" borderId="2" xfId="0" applyFont="1" applyFill="1" applyBorder="1" applyAlignment="1">
      <alignment horizontal="center" vertical="center"/>
    </xf>
    <xf numFmtId="0" fontId="2" fillId="7" borderId="4" xfId="0" applyFont="1" applyFill="1" applyBorder="1" applyAlignment="1">
      <alignment horizontal="center" vertical="center"/>
    </xf>
    <xf numFmtId="0" fontId="2" fillId="7" borderId="5" xfId="0" applyFont="1" applyFill="1" applyBorder="1" applyAlignment="1">
      <alignment horizontal="center" vertical="center"/>
    </xf>
    <xf numFmtId="0" fontId="2" fillId="7" borderId="6" xfId="0" applyFont="1" applyFill="1" applyBorder="1" applyAlignment="1">
      <alignment horizontal="center" vertical="center"/>
    </xf>
    <xf numFmtId="38" fontId="21" fillId="0" borderId="2" xfId="1" applyFont="1" applyBorder="1" applyAlignment="1" applyProtection="1">
      <alignment horizontal="right" shrinkToFit="1"/>
      <protection locked="0"/>
    </xf>
    <xf numFmtId="38" fontId="21" fillId="0" borderId="5" xfId="1" applyFont="1" applyBorder="1" applyAlignment="1" applyProtection="1">
      <alignment horizontal="right" shrinkToFit="1"/>
      <protection locked="0"/>
    </xf>
    <xf numFmtId="0" fontId="8" fillId="2" borderId="0" xfId="0" applyFont="1" applyFill="1" applyAlignment="1">
      <alignment horizontal="center" vertical="center"/>
    </xf>
    <xf numFmtId="0" fontId="4" fillId="0" borderId="2" xfId="0" applyFont="1" applyBorder="1" applyAlignment="1">
      <alignment horizontal="center"/>
    </xf>
    <xf numFmtId="0" fontId="4" fillId="0" borderId="3" xfId="0" applyFont="1" applyBorder="1" applyAlignment="1">
      <alignment horizontal="center"/>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5" fillId="0" borderId="1"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4" fillId="7" borderId="27" xfId="0" applyFont="1" applyFill="1" applyBorder="1" applyAlignment="1">
      <alignment horizontal="center" vertical="center" wrapText="1"/>
    </xf>
    <xf numFmtId="0" fontId="4" fillId="7" borderId="27" xfId="0" applyFont="1" applyFill="1" applyBorder="1" applyAlignment="1">
      <alignment horizontal="center" vertical="center"/>
    </xf>
    <xf numFmtId="0" fontId="4" fillId="7" borderId="31" xfId="0" applyFont="1" applyFill="1" applyBorder="1" applyAlignment="1">
      <alignment horizontal="center" vertical="center"/>
    </xf>
    <xf numFmtId="0" fontId="14" fillId="0" borderId="27" xfId="0" applyFont="1" applyBorder="1" applyAlignment="1" applyProtection="1">
      <alignment horizontal="center" vertical="center" shrinkToFit="1"/>
      <protection locked="0"/>
    </xf>
    <xf numFmtId="0" fontId="14" fillId="0" borderId="29" xfId="0" applyFont="1" applyBorder="1" applyAlignment="1" applyProtection="1">
      <alignment horizontal="center" vertical="center" shrinkToFit="1"/>
      <protection locked="0"/>
    </xf>
    <xf numFmtId="0" fontId="14" fillId="0" borderId="31" xfId="0" applyFont="1" applyBorder="1" applyAlignment="1" applyProtection="1">
      <alignment horizontal="center" vertical="center" shrinkToFit="1"/>
      <protection locked="0"/>
    </xf>
    <xf numFmtId="0" fontId="14" fillId="0" borderId="33" xfId="0" applyFont="1" applyBorder="1" applyAlignment="1" applyProtection="1">
      <alignment horizontal="center" vertical="center" shrinkToFit="1"/>
      <protection locked="0"/>
    </xf>
    <xf numFmtId="0" fontId="3" fillId="7" borderId="43" xfId="0" applyFont="1" applyFill="1" applyBorder="1" applyAlignment="1">
      <alignment horizontal="center" vertical="center"/>
    </xf>
    <xf numFmtId="0" fontId="3" fillId="7" borderId="44" xfId="0" applyFont="1" applyFill="1" applyBorder="1" applyAlignment="1">
      <alignment horizontal="center" vertical="center"/>
    </xf>
    <xf numFmtId="0" fontId="2" fillId="7" borderId="44" xfId="0" applyFont="1" applyFill="1" applyBorder="1" applyAlignment="1">
      <alignment horizontal="center" vertical="center"/>
    </xf>
    <xf numFmtId="0" fontId="2" fillId="7" borderId="34" xfId="0" applyFont="1" applyFill="1" applyBorder="1" applyAlignment="1">
      <alignment horizontal="center" vertical="center"/>
    </xf>
    <xf numFmtId="0" fontId="2" fillId="7" borderId="39" xfId="0" applyFont="1" applyFill="1" applyBorder="1" applyAlignment="1">
      <alignment horizontal="center" vertical="center"/>
    </xf>
    <xf numFmtId="0" fontId="2" fillId="7" borderId="31" xfId="0" applyFont="1" applyFill="1" applyBorder="1" applyAlignment="1">
      <alignment horizontal="center" vertical="center"/>
    </xf>
    <xf numFmtId="49" fontId="3" fillId="0" borderId="35" xfId="0" applyNumberFormat="1" applyFont="1" applyBorder="1" applyAlignment="1" applyProtection="1">
      <alignment horizontal="left" shrinkToFit="1"/>
      <protection locked="0"/>
    </xf>
    <xf numFmtId="49" fontId="3" fillId="0" borderId="36" xfId="0" applyNumberFormat="1" applyFont="1" applyBorder="1" applyAlignment="1" applyProtection="1">
      <alignment horizontal="left" shrinkToFit="1"/>
      <protection locked="0"/>
    </xf>
    <xf numFmtId="0" fontId="2" fillId="7" borderId="3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41" xfId="0" applyFont="1" applyFill="1" applyBorder="1" applyAlignment="1">
      <alignment horizontal="center" vertical="center"/>
    </xf>
    <xf numFmtId="0" fontId="2" fillId="7" borderId="30" xfId="0" applyFont="1" applyFill="1" applyBorder="1" applyAlignment="1">
      <alignment horizontal="center" vertical="center"/>
    </xf>
    <xf numFmtId="0" fontId="14" fillId="0" borderId="38" xfId="0" applyFont="1" applyBorder="1" applyAlignment="1" applyProtection="1">
      <alignment horizontal="left" vertical="center" wrapText="1"/>
      <protection locked="0"/>
    </xf>
    <xf numFmtId="0" fontId="14" fillId="0" borderId="39" xfId="0" applyFont="1" applyBorder="1" applyAlignment="1" applyProtection="1">
      <alignment horizontal="left" vertical="center" wrapText="1"/>
      <protection locked="0"/>
    </xf>
    <xf numFmtId="0" fontId="14" fillId="0" borderId="31" xfId="0" applyFont="1" applyBorder="1" applyAlignment="1" applyProtection="1">
      <alignment horizontal="left" vertical="center" wrapText="1"/>
      <protection locked="0"/>
    </xf>
    <xf numFmtId="0" fontId="26" fillId="0" borderId="38" xfId="0" applyFont="1" applyBorder="1" applyAlignment="1" applyProtection="1">
      <alignment horizontal="center" vertical="center" shrinkToFit="1"/>
      <protection locked="0"/>
    </xf>
    <xf numFmtId="0" fontId="26" fillId="0" borderId="39" xfId="0" applyFont="1" applyBorder="1" applyAlignment="1" applyProtection="1">
      <alignment horizontal="center" vertical="center" shrinkToFit="1"/>
      <protection locked="0"/>
    </xf>
    <xf numFmtId="0" fontId="26" fillId="0" borderId="31" xfId="0" applyFont="1" applyBorder="1" applyAlignment="1" applyProtection="1">
      <alignment horizontal="center" vertical="center" shrinkToFit="1"/>
      <protection locked="0"/>
    </xf>
    <xf numFmtId="0" fontId="14" fillId="0" borderId="40" xfId="0" applyFont="1" applyBorder="1" applyAlignment="1" applyProtection="1">
      <alignment horizontal="left" vertical="center" wrapText="1"/>
      <protection locked="0"/>
    </xf>
    <xf numFmtId="0" fontId="14" fillId="0" borderId="42" xfId="0" applyFont="1" applyBorder="1" applyAlignment="1" applyProtection="1">
      <alignment horizontal="left" vertical="center" wrapText="1"/>
      <protection locked="0"/>
    </xf>
    <xf numFmtId="0" fontId="14" fillId="0" borderId="33" xfId="0" applyFont="1" applyBorder="1" applyAlignment="1" applyProtection="1">
      <alignment horizontal="left" vertical="center" wrapText="1"/>
      <protection locked="0"/>
    </xf>
    <xf numFmtId="0" fontId="25" fillId="0" borderId="12" xfId="0" applyFont="1" applyBorder="1" applyAlignment="1">
      <alignment horizontal="right"/>
    </xf>
    <xf numFmtId="0" fontId="2" fillId="6" borderId="130" xfId="0" applyFont="1" applyFill="1" applyBorder="1" applyAlignment="1">
      <alignment horizontal="center" vertical="center"/>
    </xf>
    <xf numFmtId="0" fontId="2" fillId="6" borderId="131" xfId="0" applyFont="1" applyFill="1" applyBorder="1" applyAlignment="1">
      <alignment horizontal="center" vertical="center"/>
    </xf>
    <xf numFmtId="0" fontId="2" fillId="6" borderId="133" xfId="0" applyFont="1" applyFill="1" applyBorder="1" applyAlignment="1">
      <alignment horizontal="center" vertical="center"/>
    </xf>
    <xf numFmtId="0" fontId="2" fillId="6" borderId="134" xfId="0" applyFont="1" applyFill="1" applyBorder="1" applyAlignment="1">
      <alignment horizontal="center" vertical="center"/>
    </xf>
    <xf numFmtId="0" fontId="3" fillId="6" borderId="130" xfId="0" applyFont="1" applyFill="1" applyBorder="1" applyAlignment="1">
      <alignment horizontal="center" vertical="center" wrapText="1"/>
    </xf>
    <xf numFmtId="0" fontId="3" fillId="6" borderId="131" xfId="0" applyFont="1" applyFill="1" applyBorder="1" applyAlignment="1">
      <alignment horizontal="center" vertical="center" wrapText="1"/>
    </xf>
    <xf numFmtId="0" fontId="3" fillId="6" borderId="138" xfId="0" applyFont="1" applyFill="1" applyBorder="1" applyAlignment="1">
      <alignment horizontal="center" vertical="center" wrapText="1"/>
    </xf>
    <xf numFmtId="0" fontId="3" fillId="6" borderId="139" xfId="0" applyFont="1" applyFill="1" applyBorder="1" applyAlignment="1">
      <alignment horizontal="center" vertical="center" wrapText="1"/>
    </xf>
    <xf numFmtId="0" fontId="3" fillId="0" borderId="132" xfId="0" applyFont="1" applyBorder="1" applyAlignment="1" applyProtection="1">
      <alignment horizontal="center" vertical="center" shrinkToFit="1"/>
      <protection locked="0"/>
    </xf>
    <xf numFmtId="0" fontId="3" fillId="0" borderId="2" xfId="0" applyFont="1" applyBorder="1" applyAlignment="1" applyProtection="1">
      <alignment horizontal="center" vertical="center" shrinkToFit="1"/>
      <protection locked="0"/>
    </xf>
    <xf numFmtId="0" fontId="3" fillId="0" borderId="3" xfId="0" applyFont="1" applyBorder="1" applyAlignment="1" applyProtection="1">
      <alignment horizontal="center" vertical="center" shrinkToFit="1"/>
      <protection locked="0"/>
    </xf>
    <xf numFmtId="0" fontId="3" fillId="0" borderId="135" xfId="0" applyFont="1" applyBorder="1" applyAlignment="1" applyProtection="1">
      <alignment horizontal="center" vertical="center" shrinkToFit="1"/>
      <protection locked="0"/>
    </xf>
    <xf numFmtId="0" fontId="3" fillId="0" borderId="5" xfId="0" applyFont="1" applyBorder="1" applyAlignment="1" applyProtection="1">
      <alignment horizontal="center" vertical="center" shrinkToFit="1"/>
      <protection locked="0"/>
    </xf>
    <xf numFmtId="0" fontId="3" fillId="0" borderId="6" xfId="0" applyFont="1" applyBorder="1" applyAlignment="1" applyProtection="1">
      <alignment horizontal="center" vertical="center" shrinkToFit="1"/>
      <protection locked="0"/>
    </xf>
    <xf numFmtId="0" fontId="3" fillId="0" borderId="136" xfId="0" applyFont="1" applyBorder="1" applyAlignment="1">
      <alignment horizontal="center" vertical="center" wrapText="1"/>
    </xf>
    <xf numFmtId="0" fontId="3" fillId="0" borderId="0" xfId="0" applyFont="1" applyAlignment="1">
      <alignment horizontal="center" vertical="center" wrapText="1"/>
    </xf>
    <xf numFmtId="0" fontId="3" fillId="0" borderId="137" xfId="0" applyFont="1" applyBorder="1" applyAlignment="1">
      <alignment horizontal="center" vertical="center" wrapText="1"/>
    </xf>
    <xf numFmtId="0" fontId="3" fillId="0" borderId="140" xfId="0" applyFont="1" applyBorder="1" applyAlignment="1">
      <alignment horizontal="center" vertical="center" wrapText="1"/>
    </xf>
    <xf numFmtId="0" fontId="3" fillId="0" borderId="138" xfId="0" applyFont="1" applyBorder="1" applyAlignment="1">
      <alignment horizontal="center" vertical="center" wrapText="1"/>
    </xf>
    <xf numFmtId="0" fontId="3" fillId="0" borderId="141" xfId="0" applyFont="1" applyBorder="1" applyAlignment="1">
      <alignment horizontal="center" vertical="center" wrapText="1"/>
    </xf>
    <xf numFmtId="0" fontId="16" fillId="0" borderId="0" xfId="0" applyFont="1" applyAlignment="1">
      <alignment horizontal="distributed" vertical="center"/>
    </xf>
    <xf numFmtId="0" fontId="3" fillId="5" borderId="121" xfId="0" applyFont="1" applyFill="1" applyBorder="1" applyAlignment="1">
      <alignment horizontal="center" vertical="center"/>
    </xf>
    <xf numFmtId="0" fontId="3" fillId="5" borderId="125" xfId="0" applyFont="1" applyFill="1" applyBorder="1" applyAlignment="1">
      <alignment horizontal="center" vertical="center"/>
    </xf>
    <xf numFmtId="0" fontId="3" fillId="5" borderId="4" xfId="0" applyFont="1" applyFill="1" applyBorder="1" applyAlignment="1">
      <alignment horizontal="center" vertical="center"/>
    </xf>
    <xf numFmtId="0" fontId="3" fillId="5" borderId="6" xfId="0" applyFont="1" applyFill="1" applyBorder="1" applyAlignment="1">
      <alignment horizontal="center" vertical="center"/>
    </xf>
    <xf numFmtId="0" fontId="2" fillId="7" borderId="26" xfId="0" applyFont="1" applyFill="1" applyBorder="1" applyAlignment="1">
      <alignment horizontal="center" vertical="center"/>
    </xf>
    <xf numFmtId="0" fontId="2" fillId="7" borderId="27" xfId="0" applyFont="1" applyFill="1" applyBorder="1" applyAlignment="1">
      <alignment horizontal="center" vertical="center"/>
    </xf>
    <xf numFmtId="0" fontId="23" fillId="0" borderId="103" xfId="0" applyFont="1" applyBorder="1" applyAlignment="1">
      <alignment horizontal="center" vertical="center" wrapText="1"/>
    </xf>
    <xf numFmtId="0" fontId="23" fillId="0" borderId="104" xfId="0" applyFont="1" applyBorder="1" applyAlignment="1">
      <alignment horizontal="center" vertical="center" wrapText="1"/>
    </xf>
    <xf numFmtId="0" fontId="23" fillId="0" borderId="92" xfId="0" applyFont="1" applyBorder="1" applyAlignment="1">
      <alignment horizontal="center" vertical="center" wrapText="1"/>
    </xf>
    <xf numFmtId="0" fontId="23" fillId="0" borderId="23" xfId="0" applyFont="1" applyBorder="1" applyAlignment="1">
      <alignment horizontal="center" vertical="center" wrapText="1"/>
    </xf>
    <xf numFmtId="0" fontId="3" fillId="0" borderId="102" xfId="0" applyFont="1" applyBorder="1" applyAlignment="1" applyProtection="1">
      <alignment horizontal="left" vertical="center" shrinkToFit="1"/>
      <protection locked="0"/>
    </xf>
    <xf numFmtId="0" fontId="3" fillId="0" borderId="6" xfId="0" applyFont="1" applyBorder="1" applyAlignment="1">
      <alignment horizontal="center"/>
    </xf>
    <xf numFmtId="0" fontId="3" fillId="0" borderId="24" xfId="0" applyFont="1" applyBorder="1" applyAlignment="1">
      <alignment horizontal="center"/>
    </xf>
    <xf numFmtId="0" fontId="3" fillId="7" borderId="32" xfId="0" applyFont="1" applyFill="1" applyBorder="1" applyAlignment="1">
      <alignment horizontal="center" vertical="center" wrapText="1"/>
    </xf>
    <xf numFmtId="0" fontId="3" fillId="7" borderId="32" xfId="0" applyFont="1" applyFill="1" applyBorder="1" applyAlignment="1">
      <alignment horizontal="center" vertical="center"/>
    </xf>
    <xf numFmtId="0" fontId="3" fillId="7" borderId="25" xfId="0" applyFont="1" applyFill="1" applyBorder="1" applyAlignment="1">
      <alignment horizontal="center" vertical="center"/>
    </xf>
    <xf numFmtId="0" fontId="3" fillId="0" borderId="5" xfId="0" applyFont="1" applyBorder="1" applyAlignment="1">
      <alignment horizontal="center"/>
    </xf>
    <xf numFmtId="0" fontId="3" fillId="0" borderId="64" xfId="0" applyFont="1" applyBorder="1" applyAlignment="1">
      <alignment horizontal="center"/>
    </xf>
    <xf numFmtId="0" fontId="2" fillId="0" borderId="68" xfId="0" applyFont="1" applyBorder="1" applyAlignment="1">
      <alignment horizontal="center" vertical="center"/>
    </xf>
    <xf numFmtId="0" fontId="2" fillId="0" borderId="69" xfId="0" applyFont="1" applyBorder="1" applyAlignment="1">
      <alignment horizontal="center" vertical="center"/>
    </xf>
    <xf numFmtId="0" fontId="2" fillId="0" borderId="70" xfId="0" applyFont="1" applyBorder="1" applyAlignment="1">
      <alignment horizontal="center" vertical="center"/>
    </xf>
    <xf numFmtId="0" fontId="2" fillId="0" borderId="71" xfId="0" applyFont="1" applyBorder="1" applyAlignment="1">
      <alignment horizontal="center" vertical="center"/>
    </xf>
    <xf numFmtId="0" fontId="2" fillId="0" borderId="72" xfId="0" applyFont="1" applyBorder="1" applyAlignment="1">
      <alignment horizontal="center" vertical="center"/>
    </xf>
    <xf numFmtId="0" fontId="2" fillId="0" borderId="73" xfId="0" applyFont="1" applyBorder="1" applyAlignment="1">
      <alignment horizontal="center" vertical="center"/>
    </xf>
    <xf numFmtId="0" fontId="4" fillId="0" borderId="52" xfId="0" applyFont="1" applyBorder="1" applyAlignment="1">
      <alignment horizontal="center" wrapText="1"/>
    </xf>
    <xf numFmtId="0" fontId="4" fillId="0" borderId="54" xfId="0" applyFont="1" applyBorder="1" applyAlignment="1">
      <alignment horizontal="center" wrapText="1"/>
    </xf>
    <xf numFmtId="0" fontId="4" fillId="0" borderId="56" xfId="0" applyFont="1" applyBorder="1" applyAlignment="1">
      <alignment horizontal="center" wrapText="1"/>
    </xf>
    <xf numFmtId="0" fontId="4" fillId="0" borderId="58" xfId="0" applyFont="1" applyBorder="1" applyAlignment="1">
      <alignment horizontal="center" wrapText="1"/>
    </xf>
    <xf numFmtId="176" fontId="18" fillId="0" borderId="52" xfId="0" applyNumberFormat="1" applyFont="1" applyBorder="1" applyAlignment="1" applyProtection="1">
      <alignment horizontal="center" shrinkToFit="1"/>
      <protection locked="0"/>
    </xf>
    <xf numFmtId="176" fontId="18" fillId="0" borderId="54" xfId="0" applyNumberFormat="1" applyFont="1" applyBorder="1" applyAlignment="1" applyProtection="1">
      <alignment horizontal="center" shrinkToFit="1"/>
      <protection locked="0"/>
    </xf>
    <xf numFmtId="176" fontId="18" fillId="0" borderId="56" xfId="0" applyNumberFormat="1" applyFont="1" applyBorder="1" applyAlignment="1" applyProtection="1">
      <alignment horizontal="center" shrinkToFit="1"/>
      <protection locked="0"/>
    </xf>
    <xf numFmtId="176" fontId="18" fillId="0" borderId="58" xfId="0" applyNumberFormat="1" applyFont="1" applyBorder="1" applyAlignment="1" applyProtection="1">
      <alignment horizontal="center" shrinkToFit="1"/>
      <protection locked="0"/>
    </xf>
    <xf numFmtId="38" fontId="2" fillId="0" borderId="23" xfId="1" applyFont="1" applyBorder="1" applyAlignment="1" applyProtection="1">
      <alignment horizontal="center" shrinkToFit="1"/>
      <protection locked="0"/>
    </xf>
    <xf numFmtId="38" fontId="2" fillId="0" borderId="89" xfId="1" applyFont="1" applyBorder="1" applyAlignment="1" applyProtection="1">
      <alignment horizontal="center" shrinkToFit="1"/>
      <protection locked="0"/>
    </xf>
    <xf numFmtId="0" fontId="3" fillId="0" borderId="22" xfId="0" applyFont="1" applyBorder="1" applyAlignment="1">
      <alignment horizontal="center" shrinkToFit="1"/>
    </xf>
    <xf numFmtId="0" fontId="2" fillId="0" borderId="60" xfId="0" applyFont="1" applyBorder="1" applyAlignment="1">
      <alignment horizontal="center" shrinkToFit="1"/>
    </xf>
    <xf numFmtId="0" fontId="3" fillId="0" borderId="108" xfId="0" applyFont="1" applyBorder="1" applyAlignment="1">
      <alignment horizontal="center" shrinkToFit="1"/>
    </xf>
    <xf numFmtId="0" fontId="3" fillId="5" borderId="23" xfId="0" applyFont="1" applyFill="1" applyBorder="1" applyAlignment="1">
      <alignment horizontal="center" vertical="center" wrapText="1"/>
    </xf>
    <xf numFmtId="0" fontId="3" fillId="5" borderId="111" xfId="0" applyFont="1" applyFill="1" applyBorder="1" applyAlignment="1">
      <alignment horizontal="center" vertical="center" wrapText="1"/>
    </xf>
    <xf numFmtId="176" fontId="2" fillId="0" borderId="23" xfId="0" applyNumberFormat="1" applyFont="1" applyBorder="1" applyAlignment="1" applyProtection="1">
      <alignment horizontal="right" shrinkToFit="1"/>
      <protection locked="0"/>
    </xf>
    <xf numFmtId="176" fontId="2" fillId="0" borderId="89" xfId="0" applyNumberFormat="1" applyFont="1" applyBorder="1" applyAlignment="1" applyProtection="1">
      <alignment horizontal="right" shrinkToFit="1"/>
      <protection locked="0"/>
    </xf>
    <xf numFmtId="176" fontId="2" fillId="0" borderId="111" xfId="0" applyNumberFormat="1" applyFont="1" applyBorder="1" applyAlignment="1" applyProtection="1">
      <alignment horizontal="right" shrinkToFit="1"/>
      <protection locked="0"/>
    </xf>
    <xf numFmtId="176" fontId="2" fillId="0" borderId="112" xfId="0" applyNumberFormat="1" applyFont="1" applyBorder="1" applyAlignment="1" applyProtection="1">
      <alignment horizontal="right" shrinkToFit="1"/>
      <protection locked="0"/>
    </xf>
    <xf numFmtId="0" fontId="3" fillId="0" borderId="115" xfId="0" applyFont="1" applyBorder="1" applyAlignment="1">
      <alignment horizontal="center"/>
    </xf>
    <xf numFmtId="176" fontId="2" fillId="0" borderId="60" xfId="0" applyNumberFormat="1" applyFont="1" applyBorder="1" applyAlignment="1" applyProtection="1">
      <alignment horizontal="right" shrinkToFit="1"/>
      <protection locked="0"/>
    </xf>
    <xf numFmtId="176" fontId="2" fillId="0" borderId="115" xfId="0" applyNumberFormat="1" applyFont="1" applyBorder="1" applyAlignment="1" applyProtection="1">
      <alignment horizontal="right" shrinkToFit="1"/>
      <protection locked="0"/>
    </xf>
    <xf numFmtId="0" fontId="2" fillId="0" borderId="22" xfId="0" applyFont="1" applyBorder="1" applyAlignment="1" applyProtection="1">
      <alignment horizontal="center" shrinkToFit="1"/>
      <protection locked="0"/>
    </xf>
    <xf numFmtId="0" fontId="2" fillId="0" borderId="89" xfId="0" applyFont="1" applyBorder="1" applyAlignment="1" applyProtection="1">
      <alignment horizontal="center" shrinkToFit="1"/>
      <protection locked="0"/>
    </xf>
    <xf numFmtId="0" fontId="2" fillId="0" borderId="110" xfId="0" applyFont="1" applyBorder="1" applyAlignment="1" applyProtection="1">
      <alignment horizontal="center" shrinkToFit="1"/>
      <protection locked="0"/>
    </xf>
    <xf numFmtId="0" fontId="2" fillId="0" borderId="112" xfId="0" applyFont="1" applyBorder="1" applyAlignment="1" applyProtection="1">
      <alignment horizontal="center" shrinkToFit="1"/>
      <protection locked="0"/>
    </xf>
    <xf numFmtId="0" fontId="3" fillId="0" borderId="108" xfId="0" applyFont="1" applyBorder="1" applyAlignment="1">
      <alignment horizontal="center"/>
    </xf>
    <xf numFmtId="0" fontId="3" fillId="0" borderId="113" xfId="0" applyFont="1" applyBorder="1" applyAlignment="1">
      <alignment horizontal="center"/>
    </xf>
    <xf numFmtId="0" fontId="17" fillId="0" borderId="0" xfId="0" applyFont="1" applyAlignment="1">
      <alignment horizontal="center" vertical="center" shrinkToFit="1"/>
    </xf>
    <xf numFmtId="0" fontId="2" fillId="0" borderId="1" xfId="0" applyFont="1" applyBorder="1" applyAlignment="1" applyProtection="1">
      <alignment horizontal="center" vertical="center" shrinkToFit="1"/>
      <protection locked="0"/>
    </xf>
    <xf numFmtId="0" fontId="2" fillId="0" borderId="2" xfId="0" applyFont="1" applyBorder="1" applyAlignment="1" applyProtection="1">
      <alignment horizontal="center" vertical="center" shrinkToFit="1"/>
      <protection locked="0"/>
    </xf>
    <xf numFmtId="0" fontId="2" fillId="0" borderId="117" xfId="0" applyFont="1" applyBorder="1" applyAlignment="1" applyProtection="1">
      <alignment horizontal="center" vertical="center" shrinkToFit="1"/>
      <protection locked="0"/>
    </xf>
    <xf numFmtId="0" fontId="2" fillId="0" borderId="126" xfId="0" applyFont="1" applyBorder="1" applyAlignment="1" applyProtection="1">
      <alignment horizontal="center" vertical="center" shrinkToFit="1"/>
      <protection locked="0"/>
    </xf>
    <xf numFmtId="0" fontId="2" fillId="0" borderId="127" xfId="0" applyFont="1" applyBorder="1" applyAlignment="1" applyProtection="1">
      <alignment horizontal="center" vertical="center" shrinkToFit="1"/>
      <protection locked="0"/>
    </xf>
    <xf numFmtId="0" fontId="2" fillId="0" borderId="128" xfId="0" applyFont="1" applyBorder="1" applyAlignment="1" applyProtection="1">
      <alignment horizontal="center" vertical="center" shrinkToFit="1"/>
      <protection locked="0"/>
    </xf>
    <xf numFmtId="0" fontId="3" fillId="0" borderId="102" xfId="0" applyFont="1" applyBorder="1" applyAlignment="1" applyProtection="1">
      <alignment horizontal="center" vertical="center" shrinkToFit="1"/>
      <protection locked="0"/>
    </xf>
    <xf numFmtId="0" fontId="3" fillId="0" borderId="124" xfId="0" applyFont="1" applyBorder="1" applyAlignment="1" applyProtection="1">
      <alignment horizontal="center" vertical="center" shrinkToFit="1"/>
      <protection locked="0"/>
    </xf>
    <xf numFmtId="0" fontId="3" fillId="0" borderId="123" xfId="0" applyFont="1" applyBorder="1" applyAlignment="1" applyProtection="1">
      <alignment horizontal="center" vertical="center" shrinkToFit="1"/>
      <protection locked="0"/>
    </xf>
    <xf numFmtId="0" fontId="3" fillId="0" borderId="118"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119" xfId="0" applyFont="1" applyBorder="1" applyAlignment="1" applyProtection="1">
      <alignment horizontal="center" vertical="center" wrapText="1"/>
      <protection locked="0"/>
    </xf>
    <xf numFmtId="0" fontId="3" fillId="0" borderId="4" xfId="0" applyFont="1" applyBorder="1" applyAlignment="1" applyProtection="1">
      <alignment horizontal="center" vertical="center" wrapText="1"/>
      <protection locked="0"/>
    </xf>
    <xf numFmtId="0" fontId="3" fillId="0" borderId="5" xfId="0" applyFont="1" applyBorder="1" applyAlignment="1" applyProtection="1">
      <alignment horizontal="center" vertical="center" wrapText="1"/>
      <protection locked="0"/>
    </xf>
    <xf numFmtId="0" fontId="3" fillId="0" borderId="120" xfId="0" applyFont="1" applyBorder="1" applyAlignment="1" applyProtection="1">
      <alignment horizontal="center" vertical="center" wrapText="1"/>
      <protection locked="0"/>
    </xf>
    <xf numFmtId="0" fontId="12" fillId="3" borderId="99" xfId="0" applyFont="1" applyFill="1" applyBorder="1" applyAlignment="1">
      <alignment horizontal="center" vertical="center" textRotation="255" shrinkToFit="1"/>
    </xf>
    <xf numFmtId="0" fontId="12" fillId="3" borderId="106" xfId="0" applyFont="1" applyFill="1" applyBorder="1" applyAlignment="1">
      <alignment horizontal="center" vertical="center" textRotation="255" shrinkToFit="1"/>
    </xf>
    <xf numFmtId="0" fontId="12" fillId="3" borderId="109" xfId="0" applyFont="1" applyFill="1" applyBorder="1" applyAlignment="1">
      <alignment horizontal="center" vertical="center" textRotation="255" shrinkToFit="1"/>
    </xf>
    <xf numFmtId="49" fontId="2" fillId="0" borderId="121" xfId="0" applyNumberFormat="1" applyFont="1" applyBorder="1" applyAlignment="1" applyProtection="1">
      <alignment horizontal="center" vertical="center" shrinkToFit="1"/>
      <protection locked="0"/>
    </xf>
    <xf numFmtId="49" fontId="2" fillId="0" borderId="116" xfId="0" applyNumberFormat="1" applyFont="1" applyBorder="1" applyAlignment="1" applyProtection="1">
      <alignment horizontal="center" vertical="center" shrinkToFit="1"/>
      <protection locked="0"/>
    </xf>
    <xf numFmtId="49" fontId="2" fillId="0" borderId="122" xfId="0" applyNumberFormat="1" applyFont="1" applyBorder="1" applyAlignment="1" applyProtection="1">
      <alignment horizontal="center" vertical="center" shrinkToFit="1"/>
      <protection locked="0"/>
    </xf>
    <xf numFmtId="49" fontId="2" fillId="0" borderId="4" xfId="0" applyNumberFormat="1" applyFont="1" applyBorder="1" applyAlignment="1" applyProtection="1">
      <alignment horizontal="center" vertical="center" shrinkToFit="1"/>
      <protection locked="0"/>
    </xf>
    <xf numFmtId="49" fontId="2" fillId="0" borderId="5" xfId="0" applyNumberFormat="1" applyFont="1" applyBorder="1" applyAlignment="1" applyProtection="1">
      <alignment horizontal="center" vertical="center" shrinkToFit="1"/>
      <protection locked="0"/>
    </xf>
    <xf numFmtId="49" fontId="2" fillId="0" borderId="120" xfId="0" applyNumberFormat="1" applyFont="1" applyBorder="1" applyAlignment="1" applyProtection="1">
      <alignment horizontal="center" vertical="center" shrinkToFit="1"/>
      <protection locked="0"/>
    </xf>
  </cellXfs>
  <cellStyles count="2">
    <cellStyle name="桁区切り" xfId="1" builtinId="6"/>
    <cellStyle name="標準" xfId="0" builtinId="0"/>
  </cellStyles>
  <dxfs count="4">
    <dxf>
      <fill>
        <patternFill patternType="lightUp">
          <fgColor theme="0" tint="-0.499984740745262"/>
        </patternFill>
      </fill>
    </dxf>
    <dxf>
      <fill>
        <patternFill patternType="lightUp">
          <fgColor theme="0" tint="-0.499984740745262"/>
          <bgColor auto="1"/>
        </patternFill>
      </fill>
    </dxf>
    <dxf>
      <fill>
        <patternFill>
          <bgColor rgb="FFFFFFCC"/>
        </patternFill>
      </fill>
    </dxf>
    <dxf>
      <fill>
        <patternFill>
          <bgColor rgb="FFFFFFCC"/>
        </patternFill>
      </fill>
    </dxf>
  </dxfs>
  <tableStyles count="0" defaultTableStyle="TableStyleMedium2" defaultPivotStyle="PivotStyleLight16"/>
  <colors>
    <mruColors>
      <color rgb="FFEFF7FF"/>
      <color rgb="FF004098"/>
      <color rgb="FFFFFFCC"/>
      <color rgb="FF0E77BA"/>
      <color rgb="FFE9E9F5"/>
      <color rgb="FFE3F3FD"/>
      <color rgb="FFFFC237"/>
      <color rgb="FFFF5050"/>
      <color rgb="FFFFFFEB"/>
      <color rgb="FFFFF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7.png"/><Relationship Id="rId5" Type="http://schemas.openxmlformats.org/officeDocument/2006/relationships/image" Target="../media/image6.png"/><Relationship Id="rId4"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28</xdr:col>
      <xdr:colOff>47624</xdr:colOff>
      <xdr:row>0</xdr:row>
      <xdr:rowOff>0</xdr:rowOff>
    </xdr:from>
    <xdr:to>
      <xdr:col>54</xdr:col>
      <xdr:colOff>310274</xdr:colOff>
      <xdr:row>76</xdr:row>
      <xdr:rowOff>85425</xdr:rowOff>
    </xdr:to>
    <xdr:pic>
      <xdr:nvPicPr>
        <xdr:cNvPr id="5" name="図 4">
          <a:extLst>
            <a:ext uri="{FF2B5EF4-FFF2-40B4-BE49-F238E27FC236}">
              <a16:creationId xmlns:a16="http://schemas.microsoft.com/office/drawing/2014/main" id="{D98E5A9D-FAA0-49BF-A1BA-E8B705F5AB85}"/>
            </a:ext>
          </a:extLst>
        </xdr:cNvPr>
        <xdr:cNvPicPr>
          <a:picLocks/>
        </xdr:cNvPicPr>
      </xdr:nvPicPr>
      <xdr:blipFill>
        <a:blip xmlns:r="http://schemas.openxmlformats.org/officeDocument/2006/relationships" r:embed="rId1"/>
        <a:stretch>
          <a:fillRect/>
        </a:stretch>
      </xdr:blipFill>
      <xdr:spPr>
        <a:xfrm>
          <a:off x="8401049" y="0"/>
          <a:ext cx="8625600" cy="12610800"/>
        </a:xfrm>
        <a:prstGeom prst="rect">
          <a:avLst/>
        </a:prstGeom>
      </xdr:spPr>
    </xdr:pic>
    <xdr:clientData/>
  </xdr:twoCellAnchor>
  <xdr:twoCellAnchor editAs="oneCell">
    <xdr:from>
      <xdr:col>14</xdr:col>
      <xdr:colOff>85725</xdr:colOff>
      <xdr:row>4</xdr:row>
      <xdr:rowOff>38100</xdr:rowOff>
    </xdr:from>
    <xdr:to>
      <xdr:col>15</xdr:col>
      <xdr:colOff>193875</xdr:colOff>
      <xdr:row>8</xdr:row>
      <xdr:rowOff>31950</xdr:rowOff>
    </xdr:to>
    <xdr:pic>
      <xdr:nvPicPr>
        <xdr:cNvPr id="17" name="図 16">
          <a:extLst>
            <a:ext uri="{FF2B5EF4-FFF2-40B4-BE49-F238E27FC236}">
              <a16:creationId xmlns:a16="http://schemas.microsoft.com/office/drawing/2014/main" id="{00000000-0008-0000-0000-000011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229100" y="666750"/>
          <a:ext cx="432000" cy="432000"/>
        </a:xfrm>
        <a:prstGeom prst="rect">
          <a:avLst/>
        </a:prstGeom>
      </xdr:spPr>
    </xdr:pic>
    <xdr:clientData/>
  </xdr:twoCellAnchor>
  <xdr:twoCellAnchor editAs="oneCell">
    <xdr:from>
      <xdr:col>2</xdr:col>
      <xdr:colOff>9525</xdr:colOff>
      <xdr:row>0</xdr:row>
      <xdr:rowOff>0</xdr:rowOff>
    </xdr:from>
    <xdr:to>
      <xdr:col>7</xdr:col>
      <xdr:colOff>314325</xdr:colOff>
      <xdr:row>0</xdr:row>
      <xdr:rowOff>252261</xdr:rowOff>
    </xdr:to>
    <xdr:pic>
      <xdr:nvPicPr>
        <xdr:cNvPr id="6" name="図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6200" y="0"/>
          <a:ext cx="1847850" cy="252261"/>
        </a:xfrm>
        <a:prstGeom prst="rect">
          <a:avLst/>
        </a:prstGeom>
      </xdr:spPr>
    </xdr:pic>
    <xdr:clientData/>
  </xdr:twoCellAnchor>
  <xdr:twoCellAnchor editAs="oneCell">
    <xdr:from>
      <xdr:col>0</xdr:col>
      <xdr:colOff>9525</xdr:colOff>
      <xdr:row>8</xdr:row>
      <xdr:rowOff>0</xdr:rowOff>
    </xdr:from>
    <xdr:to>
      <xdr:col>0</xdr:col>
      <xdr:colOff>243525</xdr:colOff>
      <xdr:row>9</xdr:row>
      <xdr:rowOff>19050</xdr:rowOff>
    </xdr:to>
    <xdr:sp macro="" textlink="">
      <xdr:nvSpPr>
        <xdr:cNvPr id="2" name="左矢印 1">
          <a:extLst>
            <a:ext uri="{FF2B5EF4-FFF2-40B4-BE49-F238E27FC236}">
              <a16:creationId xmlns:a16="http://schemas.microsoft.com/office/drawing/2014/main" id="{00000000-0008-0000-0000-000002000000}"/>
            </a:ext>
          </a:extLst>
        </xdr:cNvPr>
        <xdr:cNvSpPr/>
      </xdr:nvSpPr>
      <xdr:spPr>
        <a:xfrm>
          <a:off x="9525" y="1066800"/>
          <a:ext cx="234000" cy="247650"/>
        </a:xfrm>
        <a:prstGeom prst="leftArrow">
          <a:avLst/>
        </a:prstGeom>
        <a:solidFill>
          <a:schemeClr val="tx1"/>
        </a:solidFill>
        <a:ln>
          <a:solidFill>
            <a:sysClr val="windowText" lastClr="000000"/>
          </a:solidFill>
        </a:ln>
      </xdr:spPr>
      <xdr:style>
        <a:lnRef idx="1">
          <a:schemeClr val="accent3"/>
        </a:lnRef>
        <a:fillRef idx="3">
          <a:schemeClr val="accent3"/>
        </a:fillRef>
        <a:effectRef idx="2">
          <a:schemeClr val="accent3"/>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4</xdr:col>
      <xdr:colOff>295275</xdr:colOff>
      <xdr:row>14</xdr:row>
      <xdr:rowOff>142875</xdr:rowOff>
    </xdr:from>
    <xdr:to>
      <xdr:col>5</xdr:col>
      <xdr:colOff>187425</xdr:colOff>
      <xdr:row>15</xdr:row>
      <xdr:rowOff>187425</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12001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①</a:t>
          </a:r>
        </a:p>
      </xdr:txBody>
    </xdr:sp>
    <xdr:clientData/>
  </xdr:twoCellAnchor>
  <xdr:twoCellAnchor editAs="oneCell">
    <xdr:from>
      <xdr:col>10</xdr:col>
      <xdr:colOff>295275</xdr:colOff>
      <xdr:row>14</xdr:row>
      <xdr:rowOff>142875</xdr:rowOff>
    </xdr:from>
    <xdr:to>
      <xdr:col>11</xdr:col>
      <xdr:colOff>187425</xdr:colOff>
      <xdr:row>15</xdr:row>
      <xdr:rowOff>187425</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31432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②</a:t>
          </a:r>
        </a:p>
      </xdr:txBody>
    </xdr:sp>
    <xdr:clientData/>
  </xdr:twoCellAnchor>
  <xdr:twoCellAnchor editAs="oneCell">
    <xdr:from>
      <xdr:col>16</xdr:col>
      <xdr:colOff>295275</xdr:colOff>
      <xdr:row>14</xdr:row>
      <xdr:rowOff>142875</xdr:rowOff>
    </xdr:from>
    <xdr:to>
      <xdr:col>17</xdr:col>
      <xdr:colOff>187425</xdr:colOff>
      <xdr:row>15</xdr:row>
      <xdr:rowOff>187425</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50863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③</a:t>
          </a:r>
        </a:p>
      </xdr:txBody>
    </xdr:sp>
    <xdr:clientData/>
  </xdr:twoCellAnchor>
  <xdr:twoCellAnchor editAs="oneCell">
    <xdr:from>
      <xdr:col>22</xdr:col>
      <xdr:colOff>295275</xdr:colOff>
      <xdr:row>14</xdr:row>
      <xdr:rowOff>142875</xdr:rowOff>
    </xdr:from>
    <xdr:to>
      <xdr:col>23</xdr:col>
      <xdr:colOff>187425</xdr:colOff>
      <xdr:row>15</xdr:row>
      <xdr:rowOff>187425</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7029450" y="11658600"/>
          <a:ext cx="216000" cy="21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700">
              <a:latin typeface="HGPｺﾞｼｯｸM" panose="020B0600000000000000" pitchFamily="50" charset="-128"/>
              <a:ea typeface="HGPｺﾞｼｯｸM" panose="020B0600000000000000" pitchFamily="50" charset="-128"/>
            </a:rPr>
            <a:t>④</a:t>
          </a:r>
        </a:p>
      </xdr:txBody>
    </xdr:sp>
    <xdr:clientData/>
  </xdr:twoCellAnchor>
  <xdr:twoCellAnchor editAs="oneCell">
    <xdr:from>
      <xdr:col>17</xdr:col>
      <xdr:colOff>200025</xdr:colOff>
      <xdr:row>59</xdr:row>
      <xdr:rowOff>142875</xdr:rowOff>
    </xdr:from>
    <xdr:to>
      <xdr:col>19</xdr:col>
      <xdr:colOff>20325</xdr:colOff>
      <xdr:row>61</xdr:row>
      <xdr:rowOff>2200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314950" y="8181975"/>
          <a:ext cx="468000" cy="183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17</xdr:col>
      <xdr:colOff>200025</xdr:colOff>
      <xdr:row>63</xdr:row>
      <xdr:rowOff>95250</xdr:rowOff>
    </xdr:from>
    <xdr:to>
      <xdr:col>19</xdr:col>
      <xdr:colOff>20325</xdr:colOff>
      <xdr:row>65</xdr:row>
      <xdr:rowOff>40300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5314950" y="8782050"/>
          <a:ext cx="468000" cy="268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6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17</xdr:col>
      <xdr:colOff>209550</xdr:colOff>
      <xdr:row>37</xdr:row>
      <xdr:rowOff>0</xdr:rowOff>
    </xdr:from>
    <xdr:to>
      <xdr:col>19</xdr:col>
      <xdr:colOff>101850</xdr:colOff>
      <xdr:row>38</xdr:row>
      <xdr:rowOff>18075</xdr:rowOff>
    </xdr:to>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5324475" y="8010525"/>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xdr:twoCellAnchor editAs="oneCell">
    <xdr:from>
      <xdr:col>17</xdr:col>
      <xdr:colOff>209550</xdr:colOff>
      <xdr:row>53</xdr:row>
      <xdr:rowOff>0</xdr:rowOff>
    </xdr:from>
    <xdr:to>
      <xdr:col>19</xdr:col>
      <xdr:colOff>101850</xdr:colOff>
      <xdr:row>54</xdr:row>
      <xdr:rowOff>18075</xdr:rowOff>
    </xdr:to>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324475" y="11315700"/>
          <a:ext cx="540000" cy="180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latin typeface="HGPｺﾞｼｯｸM" panose="020B0600000000000000" pitchFamily="50" charset="-128"/>
              <a:ea typeface="HGPｺﾞｼｯｸM" panose="020B0600000000000000" pitchFamily="50" charset="-128"/>
            </a:rPr>
            <a:t>西暦</a:t>
          </a:r>
        </a:p>
      </xdr:txBody>
    </xdr:sp>
    <xdr:clientData/>
  </xdr:twoCellAnchor>
  <mc:AlternateContent xmlns:mc="http://schemas.openxmlformats.org/markup-compatibility/2006">
    <mc:Choice xmlns:a14="http://schemas.microsoft.com/office/drawing/2010/main" Requires="a14">
      <xdr:twoCellAnchor editAs="oneCell">
        <xdr:from>
          <xdr:col>7</xdr:col>
          <xdr:colOff>285750</xdr:colOff>
          <xdr:row>37</xdr:row>
          <xdr:rowOff>69850</xdr:rowOff>
        </xdr:from>
        <xdr:to>
          <xdr:col>14</xdr:col>
          <xdr:colOff>38100</xdr:colOff>
          <xdr:row>38</xdr:row>
          <xdr:rowOff>88900</xdr:rowOff>
        </xdr:to>
        <xdr:sp macro="" textlink="">
          <xdr:nvSpPr>
            <xdr:cNvPr id="1026" name="CheckBox1"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16</xdr:col>
      <xdr:colOff>219075</xdr:colOff>
      <xdr:row>0</xdr:row>
      <xdr:rowOff>38100</xdr:rowOff>
    </xdr:from>
    <xdr:to>
      <xdr:col>20</xdr:col>
      <xdr:colOff>272503</xdr:colOff>
      <xdr:row>4</xdr:row>
      <xdr:rowOff>22138</xdr:rowOff>
    </xdr:to>
    <xdr:pic>
      <xdr:nvPicPr>
        <xdr:cNvPr id="26" name="図 25">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010150" y="38100"/>
          <a:ext cx="1348828" cy="612688"/>
        </a:xfrm>
        <a:prstGeom prst="rect">
          <a:avLst/>
        </a:prstGeom>
        <a:effectLst/>
      </xdr:spPr>
    </xdr:pic>
    <xdr:clientData/>
  </xdr:twoCellAnchor>
  <xdr:twoCellAnchor editAs="oneCell">
    <xdr:from>
      <xdr:col>12</xdr:col>
      <xdr:colOff>209550</xdr:colOff>
      <xdr:row>5</xdr:row>
      <xdr:rowOff>28575</xdr:rowOff>
    </xdr:from>
    <xdr:to>
      <xdr:col>13</xdr:col>
      <xdr:colOff>212619</xdr:colOff>
      <xdr:row>7</xdr:row>
      <xdr:rowOff>126894</xdr:rowOff>
    </xdr:to>
    <xdr:pic>
      <xdr:nvPicPr>
        <xdr:cNvPr id="27" name="図 26">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705225" y="733425"/>
          <a:ext cx="326919" cy="326919"/>
        </a:xfrm>
        <a:prstGeom prst="rect">
          <a:avLst/>
        </a:prstGeom>
      </xdr:spPr>
    </xdr:pic>
    <xdr:clientData/>
  </xdr:twoCellAnchor>
  <xdr:twoCellAnchor>
    <xdr:from>
      <xdr:col>16</xdr:col>
      <xdr:colOff>142875</xdr:colOff>
      <xdr:row>7</xdr:row>
      <xdr:rowOff>0</xdr:rowOff>
    </xdr:from>
    <xdr:to>
      <xdr:col>28</xdr:col>
      <xdr:colOff>525</xdr:colOff>
      <xdr:row>9</xdr:row>
      <xdr:rowOff>70050</xdr:rowOff>
    </xdr:to>
    <xdr:sp macro="" textlink="">
      <xdr:nvSpPr>
        <xdr:cNvPr id="28" name="テキスト ボックス 27">
          <a:extLst>
            <a:ext uri="{FF2B5EF4-FFF2-40B4-BE49-F238E27FC236}">
              <a16:creationId xmlns:a16="http://schemas.microsoft.com/office/drawing/2014/main" id="{00000000-0008-0000-0000-00001C000000}"/>
            </a:ext>
          </a:extLst>
        </xdr:cNvPr>
        <xdr:cNvSpPr txBox="1"/>
      </xdr:nvSpPr>
      <xdr:spPr>
        <a:xfrm>
          <a:off x="4933950" y="933450"/>
          <a:ext cx="3420000" cy="43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000"/>
            </a:lnSpc>
          </a:pPr>
          <a:r>
            <a:rPr kumimoji="1" lang="ja-JP" altLang="en-US" sz="900">
              <a:latin typeface="HGPｺﾞｼｯｸM" panose="020B0600000000000000" pitchFamily="50" charset="-128"/>
              <a:ea typeface="HGPｺﾞｼｯｸM" panose="020B0600000000000000" pitchFamily="50" charset="-128"/>
            </a:rPr>
            <a:t>審査確認専用ダイヤル：</a:t>
          </a:r>
          <a:endParaRPr kumimoji="1" lang="en-US" altLang="ja-JP" sz="900">
            <a:latin typeface="HGPｺﾞｼｯｸM" panose="020B0600000000000000" pitchFamily="50" charset="-128"/>
            <a:ea typeface="HGPｺﾞｼｯｸM" panose="020B0600000000000000" pitchFamily="50" charset="-128"/>
          </a:endParaRPr>
        </a:p>
        <a:p>
          <a:pPr>
            <a:lnSpc>
              <a:spcPts val="1000"/>
            </a:lnSpc>
          </a:pPr>
          <a:r>
            <a:rPr kumimoji="1" lang="en-US" altLang="ja-JP" sz="700">
              <a:latin typeface="HGPｺﾞｼｯｸM" panose="020B0600000000000000" pitchFamily="50" charset="-128"/>
              <a:ea typeface="HGPｺﾞｼｯｸM" panose="020B0600000000000000" pitchFamily="50" charset="-128"/>
            </a:rPr>
            <a:t>※SMS</a:t>
          </a:r>
          <a:r>
            <a:rPr kumimoji="1" lang="ja-JP" altLang="en-US" sz="700">
              <a:latin typeface="HGPｺﾞｼｯｸM" panose="020B0600000000000000" pitchFamily="50" charset="-128"/>
              <a:ea typeface="HGPｺﾞｼｯｸM" panose="020B0600000000000000" pitchFamily="50" charset="-128"/>
            </a:rPr>
            <a:t>により、お申込者様へご連絡依頼のお知らせをお送りする場合がございます。</a:t>
          </a:r>
          <a:endParaRPr kumimoji="1" lang="en-US" altLang="ja-JP" sz="700">
            <a:latin typeface="HGPｺﾞｼｯｸM" panose="020B0600000000000000" pitchFamily="50" charset="-128"/>
            <a:ea typeface="HGPｺﾞｼｯｸM" panose="020B0600000000000000" pitchFamily="50" charset="-128"/>
          </a:endParaRPr>
        </a:p>
      </xdr:txBody>
    </xdr:sp>
    <xdr:clientData/>
  </xdr:twoCellAnchor>
  <xdr:twoCellAnchor editAs="oneCell">
    <xdr:from>
      <xdr:col>20</xdr:col>
      <xdr:colOff>193488</xdr:colOff>
      <xdr:row>7</xdr:row>
      <xdr:rowOff>28573</xdr:rowOff>
    </xdr:from>
    <xdr:to>
      <xdr:col>25</xdr:col>
      <xdr:colOff>72187</xdr:colOff>
      <xdr:row>8</xdr:row>
      <xdr:rowOff>57223</xdr:rowOff>
    </xdr:to>
    <xdr:pic>
      <xdr:nvPicPr>
        <xdr:cNvPr id="29" name="図 28">
          <a:extLst>
            <a:ext uri="{FF2B5EF4-FFF2-40B4-BE49-F238E27FC236}">
              <a16:creationId xmlns:a16="http://schemas.microsoft.com/office/drawing/2014/main" id="{00000000-0008-0000-0000-00001D000000}"/>
            </a:ext>
          </a:extLst>
        </xdr:cNvPr>
        <xdr:cNvPicPr>
          <a:picLocks noChangeAspect="1"/>
        </xdr:cNvPicPr>
      </xdr:nvPicPr>
      <xdr:blipFill rotWithShape="1">
        <a:blip xmlns:r="http://schemas.openxmlformats.org/officeDocument/2006/relationships" r:embed="rId6">
          <a:extLst>
            <a:ext uri="{28A0092B-C50C-407E-A947-70E740481C1C}">
              <a14:useLocalDpi xmlns:a14="http://schemas.microsoft.com/office/drawing/2010/main" val="0"/>
            </a:ext>
          </a:extLst>
        </a:blip>
        <a:srcRect l="28189" t="1" b="28974"/>
        <a:stretch/>
      </xdr:blipFill>
      <xdr:spPr>
        <a:xfrm>
          <a:off x="6279963" y="962023"/>
          <a:ext cx="1497949" cy="162000"/>
        </a:xfrm>
        <a:prstGeom prst="rect">
          <a:avLst/>
        </a:prstGeom>
      </xdr:spPr>
    </xdr:pic>
    <xdr:clientData/>
  </xdr:twoCellAnchor>
  <xdr:twoCellAnchor>
    <xdr:from>
      <xdr:col>16</xdr:col>
      <xdr:colOff>142875</xdr:colOff>
      <xdr:row>5</xdr:row>
      <xdr:rowOff>0</xdr:rowOff>
    </xdr:from>
    <xdr:to>
      <xdr:col>28</xdr:col>
      <xdr:colOff>525</xdr:colOff>
      <xdr:row>7</xdr:row>
      <xdr:rowOff>23400</xdr:rowOff>
    </xdr:to>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4933950" y="704850"/>
          <a:ext cx="3420000" cy="25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en-US" altLang="ja-JP" sz="1200">
              <a:latin typeface="HGPｺﾞｼｯｸM" panose="020B0600000000000000" pitchFamily="50" charset="-128"/>
              <a:ea typeface="HGPｺﾞｼｯｸM" panose="020B0600000000000000" pitchFamily="50" charset="-128"/>
            </a:rPr>
            <a:t>FAX</a:t>
          </a:r>
          <a:r>
            <a:rPr kumimoji="1" lang="ja-JP" altLang="en-US" sz="1200">
              <a:latin typeface="HGPｺﾞｼｯｸM" panose="020B0600000000000000" pitchFamily="50" charset="-128"/>
              <a:ea typeface="HGPｺﾞｼｯｸM" panose="020B0600000000000000" pitchFamily="50" charset="-128"/>
            </a:rPr>
            <a:t>送信先：</a:t>
          </a:r>
          <a:r>
            <a:rPr kumimoji="1" lang="ja-JP" altLang="en-US" sz="1400" b="1" spc="150" baseline="0">
              <a:latin typeface="HGPｺﾞｼｯｸE" panose="020B0900000000000000" pitchFamily="50" charset="-128"/>
              <a:ea typeface="HGPｺﾞｼｯｸE" panose="020B0900000000000000" pitchFamily="50" charset="-128"/>
            </a:rPr>
            <a:t>０３</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５６２０</a:t>
          </a:r>
          <a:r>
            <a:rPr kumimoji="1" lang="en-US" altLang="ja-JP" sz="1400" b="1" spc="150" baseline="0">
              <a:latin typeface="HGPｺﾞｼｯｸE" panose="020B0900000000000000" pitchFamily="50" charset="-128"/>
              <a:ea typeface="HGPｺﾞｼｯｸE" panose="020B0900000000000000" pitchFamily="50" charset="-128"/>
            </a:rPr>
            <a:t>-</a:t>
          </a:r>
          <a:r>
            <a:rPr kumimoji="1" lang="ja-JP" altLang="en-US" sz="1400" b="1" spc="150" baseline="0">
              <a:latin typeface="HGPｺﾞｼｯｸE" panose="020B0900000000000000" pitchFamily="50" charset="-128"/>
              <a:ea typeface="HGPｺﾞｼｯｸE" panose="020B0900000000000000" pitchFamily="50" charset="-128"/>
            </a:rPr>
            <a:t>２９１０</a:t>
          </a:r>
          <a:r>
            <a:rPr kumimoji="1" lang="ja-JP" altLang="en-US" sz="1050">
              <a:latin typeface="HGPｺﾞｼｯｸM" panose="020B0600000000000000" pitchFamily="50" charset="-128"/>
              <a:ea typeface="HGPｺﾞｼｯｸM" panose="020B0600000000000000" pitchFamily="50" charset="-128"/>
            </a:rPr>
            <a:t>（審査部門）</a:t>
          </a:r>
          <a:endParaRPr kumimoji="1" lang="en-US" altLang="ja-JP" sz="1050">
            <a:latin typeface="HGPｺﾞｼｯｸM" panose="020B0600000000000000" pitchFamily="50" charset="-128"/>
            <a:ea typeface="HGPｺﾞｼｯｸM" panose="020B0600000000000000"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control" Target="../activeX/activeX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wsMoushikomi">
    <pageSetUpPr fitToPage="1"/>
  </sheetPr>
  <dimension ref="A1:AB75"/>
  <sheetViews>
    <sheetView showGridLines="0" tabSelected="1" zoomScaleNormal="100" zoomScaleSheetLayoutView="100" workbookViewId="0">
      <selection activeCell="G74" sqref="G74:AB74"/>
    </sheetView>
  </sheetViews>
  <sheetFormatPr defaultColWidth="4.08984375" defaultRowHeight="12" x14ac:dyDescent="0.2"/>
  <cols>
    <col min="1" max="1" width="3.453125" style="2" customWidth="1"/>
    <col min="2" max="2" width="0.90625" style="2" customWidth="1"/>
    <col min="3" max="3" width="3.26953125" style="2" customWidth="1"/>
    <col min="4" max="25" width="4.26953125" style="2" customWidth="1"/>
    <col min="26" max="26" width="1.6328125" style="2" customWidth="1"/>
    <col min="27" max="27" width="3.90625" style="2" customWidth="1"/>
    <col min="28" max="28" width="3" style="2" customWidth="1"/>
    <col min="29" max="53" width="4.08984375" style="2"/>
    <col min="54" max="54" width="6.6328125" style="2" customWidth="1"/>
    <col min="55" max="16384" width="4.08984375" style="2"/>
  </cols>
  <sheetData>
    <row r="1" spans="1:28" ht="21" customHeight="1" x14ac:dyDescent="0.2">
      <c r="C1" s="3"/>
      <c r="D1" s="3"/>
      <c r="E1" s="3"/>
      <c r="F1" s="3"/>
      <c r="G1" s="3"/>
      <c r="H1" s="3"/>
      <c r="I1" s="3"/>
      <c r="J1" s="342" t="str">
        <f>IF(AND($G$20&lt;&gt;"",$W$20=""),"【"&amp;$G$20&amp;"】",IF(AND($G$20="",$W$20&lt;&gt;""),"【"&amp;$W$20&amp;"】",IF(AND($G$20&lt;&gt;"",$W$20&lt;&gt;""),"【"&amp;$W$20&amp;"】","")))&amp;""</f>
        <v/>
      </c>
      <c r="K1" s="342"/>
      <c r="L1" s="342"/>
      <c r="M1" s="342"/>
      <c r="N1" s="342"/>
      <c r="O1" s="342"/>
      <c r="P1" s="342"/>
      <c r="Q1" s="4"/>
      <c r="R1" s="4"/>
      <c r="S1" s="4"/>
      <c r="T1" s="4"/>
      <c r="U1" s="4"/>
      <c r="V1" s="4"/>
      <c r="W1" s="4"/>
      <c r="X1" s="231" t="s">
        <v>99</v>
      </c>
      <c r="Y1" s="231"/>
      <c r="Z1" s="231"/>
      <c r="AA1" s="231"/>
      <c r="AB1" s="231"/>
    </row>
    <row r="2" spans="1:28" ht="4.5" customHeight="1" x14ac:dyDescent="0.2">
      <c r="B2" s="289" t="s">
        <v>100</v>
      </c>
      <c r="C2" s="289"/>
      <c r="D2" s="289"/>
      <c r="E2" s="289"/>
      <c r="F2" s="289"/>
      <c r="G2" s="289"/>
      <c r="H2" s="289"/>
      <c r="I2" s="289"/>
      <c r="J2" s="289"/>
      <c r="K2" s="289"/>
      <c r="L2" s="289"/>
      <c r="M2" s="289"/>
      <c r="N2" s="5"/>
    </row>
    <row r="3" spans="1:28" ht="12" customHeight="1" x14ac:dyDescent="0.15">
      <c r="B3" s="289"/>
      <c r="C3" s="289"/>
      <c r="D3" s="289"/>
      <c r="E3" s="289"/>
      <c r="F3" s="289"/>
      <c r="G3" s="289"/>
      <c r="H3" s="289"/>
      <c r="I3" s="289"/>
      <c r="J3" s="289"/>
      <c r="K3" s="289"/>
      <c r="L3" s="289"/>
      <c r="M3" s="289"/>
      <c r="N3" s="6"/>
      <c r="V3" s="236" t="s">
        <v>2</v>
      </c>
      <c r="W3" s="237"/>
      <c r="X3" s="232" t="s">
        <v>0</v>
      </c>
      <c r="Y3" s="232"/>
      <c r="Z3" s="232"/>
      <c r="AA3" s="232"/>
      <c r="AB3" s="233"/>
    </row>
    <row r="4" spans="1:28" ht="12" customHeight="1" x14ac:dyDescent="0.2">
      <c r="B4" s="289"/>
      <c r="C4" s="289"/>
      <c r="D4" s="289"/>
      <c r="E4" s="289"/>
      <c r="F4" s="289"/>
      <c r="G4" s="289"/>
      <c r="H4" s="289"/>
      <c r="I4" s="289"/>
      <c r="J4" s="289"/>
      <c r="K4" s="289"/>
      <c r="L4" s="289"/>
      <c r="M4" s="289"/>
      <c r="N4" s="7"/>
      <c r="O4" s="7"/>
      <c r="V4" s="238"/>
      <c r="W4" s="239"/>
      <c r="X4" s="234" t="s">
        <v>1</v>
      </c>
      <c r="Y4" s="234"/>
      <c r="Z4" s="234"/>
      <c r="AA4" s="234"/>
      <c r="AB4" s="235"/>
    </row>
    <row r="5" spans="1:28" ht="6" customHeight="1" x14ac:dyDescent="0.2">
      <c r="B5" s="8"/>
      <c r="C5" s="8"/>
      <c r="D5" s="8"/>
      <c r="E5" s="8"/>
      <c r="F5" s="8"/>
      <c r="G5" s="8"/>
      <c r="H5" s="8"/>
      <c r="I5" s="8"/>
      <c r="J5" s="8"/>
      <c r="K5" s="8"/>
      <c r="L5" s="8"/>
      <c r="M5" s="8"/>
      <c r="N5" s="7"/>
      <c r="O5" s="7"/>
      <c r="V5" s="9"/>
      <c r="W5" s="9"/>
      <c r="X5" s="10"/>
      <c r="Y5" s="10"/>
      <c r="Z5" s="10"/>
      <c r="AA5" s="10"/>
      <c r="AB5" s="10"/>
    </row>
    <row r="6" spans="1:28" ht="6" customHeight="1" x14ac:dyDescent="0.2">
      <c r="C6" s="21" t="s">
        <v>129</v>
      </c>
      <c r="D6" s="22"/>
      <c r="E6" s="22"/>
      <c r="F6" s="22"/>
      <c r="G6" s="22"/>
      <c r="H6" s="22"/>
      <c r="I6" s="22"/>
      <c r="J6" s="22"/>
      <c r="K6" s="22"/>
      <c r="L6" s="22"/>
      <c r="M6" s="22"/>
      <c r="N6" s="27"/>
      <c r="O6" s="7"/>
      <c r="V6" s="9"/>
      <c r="W6" s="9"/>
      <c r="X6" s="11"/>
      <c r="Y6" s="11"/>
      <c r="Z6" s="11"/>
      <c r="AA6" s="11"/>
      <c r="AB6" s="11"/>
    </row>
    <row r="7" spans="1:28" ht="12" customHeight="1" x14ac:dyDescent="0.2">
      <c r="C7" s="23"/>
      <c r="D7" s="24"/>
      <c r="E7" s="24"/>
      <c r="F7" s="24"/>
      <c r="G7" s="24"/>
      <c r="H7" s="24"/>
      <c r="I7" s="24"/>
      <c r="J7" s="24"/>
      <c r="K7" s="24"/>
      <c r="L7" s="24"/>
      <c r="M7" s="24"/>
      <c r="N7" s="28"/>
      <c r="O7" s="7"/>
    </row>
    <row r="8" spans="1:28" ht="10.5" customHeight="1" x14ac:dyDescent="0.2">
      <c r="C8" s="25"/>
      <c r="D8" s="26"/>
      <c r="E8" s="26"/>
      <c r="F8" s="26"/>
      <c r="G8" s="26"/>
      <c r="H8" s="26"/>
      <c r="I8" s="26"/>
      <c r="J8" s="26"/>
      <c r="K8" s="26"/>
      <c r="L8" s="26"/>
      <c r="M8" s="26"/>
      <c r="N8" s="29"/>
    </row>
    <row r="9" spans="1:28" ht="18" customHeight="1" thickBot="1" x14ac:dyDescent="0.25">
      <c r="C9" s="131" t="s">
        <v>133</v>
      </c>
      <c r="D9" s="131"/>
      <c r="E9" s="131"/>
      <c r="F9" s="131"/>
      <c r="G9" s="131"/>
      <c r="H9" s="131"/>
      <c r="I9" s="131"/>
      <c r="J9" s="131"/>
      <c r="K9" s="131"/>
      <c r="L9" s="131"/>
      <c r="M9" s="131"/>
      <c r="N9" s="131"/>
      <c r="O9" s="131"/>
      <c r="P9" s="131"/>
      <c r="Q9" s="131"/>
      <c r="R9" s="131"/>
      <c r="S9" s="131"/>
      <c r="T9" s="131"/>
      <c r="U9" s="131"/>
      <c r="V9" s="131"/>
      <c r="W9" s="131"/>
      <c r="X9" s="131"/>
      <c r="Y9" s="131"/>
      <c r="Z9" s="131"/>
      <c r="AA9" s="131"/>
      <c r="AB9" s="131"/>
    </row>
    <row r="10" spans="1:28" ht="13.5" customHeight="1" x14ac:dyDescent="0.2">
      <c r="C10" s="65" t="s">
        <v>74</v>
      </c>
      <c r="D10" s="294" t="s">
        <v>26</v>
      </c>
      <c r="E10" s="295"/>
      <c r="F10" s="295"/>
      <c r="G10" s="176"/>
      <c r="H10" s="176"/>
      <c r="I10" s="176"/>
      <c r="J10" s="176"/>
      <c r="K10" s="176"/>
      <c r="L10" s="176"/>
      <c r="M10" s="176"/>
      <c r="N10" s="176"/>
      <c r="O10" s="176"/>
      <c r="P10" s="176"/>
      <c r="Q10" s="240" t="s">
        <v>27</v>
      </c>
      <c r="R10" s="241"/>
      <c r="S10" s="243"/>
      <c r="T10" s="243"/>
      <c r="U10" s="243"/>
      <c r="V10" s="243"/>
      <c r="W10" s="243"/>
      <c r="X10" s="243"/>
      <c r="Y10" s="243"/>
      <c r="Z10" s="243"/>
      <c r="AA10" s="243"/>
      <c r="AB10" s="244"/>
    </row>
    <row r="11" spans="1:28" ht="13.5" customHeight="1" x14ac:dyDescent="0.2">
      <c r="A11" s="19" t="s">
        <v>130</v>
      </c>
      <c r="C11" s="66"/>
      <c r="D11" s="258"/>
      <c r="E11" s="252"/>
      <c r="F11" s="252"/>
      <c r="G11" s="178"/>
      <c r="H11" s="178"/>
      <c r="I11" s="178"/>
      <c r="J11" s="178"/>
      <c r="K11" s="178"/>
      <c r="L11" s="178"/>
      <c r="M11" s="178"/>
      <c r="N11" s="178"/>
      <c r="O11" s="178"/>
      <c r="P11" s="178"/>
      <c r="Q11" s="242"/>
      <c r="R11" s="242"/>
      <c r="S11" s="245"/>
      <c r="T11" s="245"/>
      <c r="U11" s="245"/>
      <c r="V11" s="245"/>
      <c r="W11" s="245"/>
      <c r="X11" s="245"/>
      <c r="Y11" s="245"/>
      <c r="Z11" s="245"/>
      <c r="AA11" s="245"/>
      <c r="AB11" s="246"/>
    </row>
    <row r="12" spans="1:28" ht="13.5" customHeight="1" x14ac:dyDescent="0.2">
      <c r="A12" s="19"/>
      <c r="C12" s="66"/>
      <c r="D12" s="247" t="s">
        <v>10</v>
      </c>
      <c r="E12" s="248"/>
      <c r="F12" s="248"/>
      <c r="G12" s="112"/>
      <c r="H12" s="112"/>
      <c r="I12" s="112"/>
      <c r="J12" s="112"/>
      <c r="K12" s="112"/>
      <c r="L12" s="112"/>
      <c r="M12" s="112"/>
      <c r="N12" s="112"/>
      <c r="O12" s="249" t="s">
        <v>29</v>
      </c>
      <c r="P12" s="249"/>
      <c r="Q12" s="250" t="s">
        <v>9</v>
      </c>
      <c r="R12" s="250"/>
      <c r="S12" s="12" t="s">
        <v>13</v>
      </c>
      <c r="T12" s="85"/>
      <c r="U12" s="253"/>
      <c r="V12" s="253"/>
      <c r="W12" s="253"/>
      <c r="X12" s="253"/>
      <c r="Y12" s="253"/>
      <c r="Z12" s="253"/>
      <c r="AA12" s="253"/>
      <c r="AB12" s="254"/>
    </row>
    <row r="13" spans="1:28" ht="13.5" customHeight="1" x14ac:dyDescent="0.2">
      <c r="A13" s="19"/>
      <c r="C13" s="66"/>
      <c r="D13" s="255" t="s">
        <v>28</v>
      </c>
      <c r="E13" s="256"/>
      <c r="F13" s="256"/>
      <c r="G13" s="259"/>
      <c r="H13" s="259"/>
      <c r="I13" s="259"/>
      <c r="J13" s="259"/>
      <c r="K13" s="259"/>
      <c r="L13" s="259"/>
      <c r="M13" s="259"/>
      <c r="N13" s="259"/>
      <c r="O13" s="262"/>
      <c r="P13" s="262"/>
      <c r="Q13" s="251"/>
      <c r="R13" s="251"/>
      <c r="S13" s="259"/>
      <c r="T13" s="259"/>
      <c r="U13" s="259"/>
      <c r="V13" s="259"/>
      <c r="W13" s="259"/>
      <c r="X13" s="259"/>
      <c r="Y13" s="259"/>
      <c r="Z13" s="259"/>
      <c r="AA13" s="259"/>
      <c r="AB13" s="265"/>
    </row>
    <row r="14" spans="1:28" ht="13.5" customHeight="1" x14ac:dyDescent="0.2">
      <c r="A14" s="19"/>
      <c r="C14" s="66"/>
      <c r="D14" s="257"/>
      <c r="E14" s="251"/>
      <c r="F14" s="251"/>
      <c r="G14" s="260"/>
      <c r="H14" s="260"/>
      <c r="I14" s="260"/>
      <c r="J14" s="260"/>
      <c r="K14" s="260"/>
      <c r="L14" s="260"/>
      <c r="M14" s="260"/>
      <c r="N14" s="260"/>
      <c r="O14" s="263"/>
      <c r="P14" s="263"/>
      <c r="Q14" s="251"/>
      <c r="R14" s="251"/>
      <c r="S14" s="260"/>
      <c r="T14" s="260"/>
      <c r="U14" s="260"/>
      <c r="V14" s="260"/>
      <c r="W14" s="260"/>
      <c r="X14" s="260"/>
      <c r="Y14" s="260"/>
      <c r="Z14" s="260"/>
      <c r="AA14" s="260"/>
      <c r="AB14" s="266"/>
    </row>
    <row r="15" spans="1:28" ht="13.5" customHeight="1" x14ac:dyDescent="0.2">
      <c r="A15" s="19"/>
      <c r="C15" s="66"/>
      <c r="D15" s="258"/>
      <c r="E15" s="252"/>
      <c r="F15" s="252"/>
      <c r="G15" s="261"/>
      <c r="H15" s="261"/>
      <c r="I15" s="261"/>
      <c r="J15" s="261"/>
      <c r="K15" s="261"/>
      <c r="L15" s="261"/>
      <c r="M15" s="261"/>
      <c r="N15" s="261"/>
      <c r="O15" s="264"/>
      <c r="P15" s="264"/>
      <c r="Q15" s="252"/>
      <c r="R15" s="252"/>
      <c r="S15" s="261"/>
      <c r="T15" s="261"/>
      <c r="U15" s="261"/>
      <c r="V15" s="261"/>
      <c r="W15" s="261"/>
      <c r="X15" s="261"/>
      <c r="Y15" s="261"/>
      <c r="Z15" s="261"/>
      <c r="AA15" s="261"/>
      <c r="AB15" s="267"/>
    </row>
    <row r="16" spans="1:28" ht="15" customHeight="1" x14ac:dyDescent="0.2">
      <c r="A16" s="19"/>
      <c r="C16" s="66"/>
      <c r="D16" s="171" t="s">
        <v>31</v>
      </c>
      <c r="E16" s="173"/>
      <c r="F16" s="210"/>
      <c r="G16" s="211"/>
      <c r="H16" s="212"/>
      <c r="I16" s="216" t="s">
        <v>30</v>
      </c>
      <c r="J16" s="217" t="s">
        <v>32</v>
      </c>
      <c r="K16" s="218"/>
      <c r="L16" s="210"/>
      <c r="M16" s="211"/>
      <c r="N16" s="212"/>
      <c r="O16" s="96" t="s">
        <v>30</v>
      </c>
      <c r="P16" s="219" t="s">
        <v>134</v>
      </c>
      <c r="Q16" s="173"/>
      <c r="R16" s="221"/>
      <c r="S16" s="222"/>
      <c r="T16" s="223"/>
      <c r="U16" s="96" t="s">
        <v>30</v>
      </c>
      <c r="V16" s="220" t="s">
        <v>34</v>
      </c>
      <c r="W16" s="173"/>
      <c r="X16" s="192"/>
      <c r="Y16" s="192"/>
      <c r="Z16" s="192"/>
      <c r="AA16" s="192"/>
      <c r="AB16" s="194" t="s">
        <v>30</v>
      </c>
    </row>
    <row r="17" spans="1:28" ht="15" customHeight="1" x14ac:dyDescent="0.2">
      <c r="A17" s="19"/>
      <c r="C17" s="66"/>
      <c r="D17" s="171"/>
      <c r="E17" s="173"/>
      <c r="F17" s="213"/>
      <c r="G17" s="214"/>
      <c r="H17" s="215"/>
      <c r="I17" s="216"/>
      <c r="J17" s="218"/>
      <c r="K17" s="218"/>
      <c r="L17" s="213"/>
      <c r="M17" s="214"/>
      <c r="N17" s="215"/>
      <c r="O17" s="96"/>
      <c r="P17" s="220"/>
      <c r="Q17" s="173"/>
      <c r="R17" s="221"/>
      <c r="S17" s="222"/>
      <c r="T17" s="223"/>
      <c r="U17" s="96"/>
      <c r="V17" s="220"/>
      <c r="W17" s="173"/>
      <c r="X17" s="193"/>
      <c r="Y17" s="193"/>
      <c r="Z17" s="193"/>
      <c r="AA17" s="193"/>
      <c r="AB17" s="195"/>
    </row>
    <row r="18" spans="1:28" ht="15" customHeight="1" x14ac:dyDescent="0.2">
      <c r="A18" s="19"/>
      <c r="C18" s="66"/>
      <c r="D18" s="196" t="s">
        <v>51</v>
      </c>
      <c r="E18" s="197"/>
      <c r="F18" s="200"/>
      <c r="G18" s="201"/>
      <c r="H18" s="202"/>
      <c r="I18" s="301" t="s">
        <v>30</v>
      </c>
      <c r="J18" s="303" t="s">
        <v>52</v>
      </c>
      <c r="K18" s="304"/>
      <c r="L18" s="200"/>
      <c r="M18" s="201"/>
      <c r="N18" s="202"/>
      <c r="O18" s="306" t="s">
        <v>30</v>
      </c>
      <c r="P18" s="308"/>
      <c r="Q18" s="309"/>
      <c r="R18" s="309"/>
      <c r="S18" s="309"/>
      <c r="T18" s="310"/>
      <c r="U18" s="219" t="s">
        <v>76</v>
      </c>
      <c r="V18" s="172"/>
      <c r="W18" s="173"/>
      <c r="X18" s="206" t="str">
        <f>IF(ROUND(SUM(F16,L16,R16,X16),0)=0,"",ROUND(SUM(F16,L16,R16,X16),0))&amp;""</f>
        <v/>
      </c>
      <c r="Y18" s="206"/>
      <c r="Z18" s="206"/>
      <c r="AA18" s="206"/>
      <c r="AB18" s="208" t="s">
        <v>30</v>
      </c>
    </row>
    <row r="19" spans="1:28" ht="15" customHeight="1" thickBot="1" x14ac:dyDescent="0.25">
      <c r="A19" s="19"/>
      <c r="C19" s="66"/>
      <c r="D19" s="198"/>
      <c r="E19" s="199"/>
      <c r="F19" s="203"/>
      <c r="G19" s="204"/>
      <c r="H19" s="205"/>
      <c r="I19" s="302"/>
      <c r="J19" s="305"/>
      <c r="K19" s="305"/>
      <c r="L19" s="203"/>
      <c r="M19" s="204"/>
      <c r="N19" s="205"/>
      <c r="O19" s="307"/>
      <c r="P19" s="311"/>
      <c r="Q19" s="312"/>
      <c r="R19" s="312"/>
      <c r="S19" s="312"/>
      <c r="T19" s="313"/>
      <c r="U19" s="151"/>
      <c r="V19" s="142"/>
      <c r="W19" s="143"/>
      <c r="X19" s="207"/>
      <c r="Y19" s="207"/>
      <c r="Z19" s="207"/>
      <c r="AA19" s="207"/>
      <c r="AB19" s="209"/>
    </row>
    <row r="20" spans="1:28" ht="16.5" customHeight="1" x14ac:dyDescent="0.2">
      <c r="A20" s="19"/>
      <c r="C20" s="66"/>
      <c r="D20" s="168" t="s">
        <v>41</v>
      </c>
      <c r="E20" s="169"/>
      <c r="F20" s="170"/>
      <c r="G20" s="119"/>
      <c r="H20" s="120"/>
      <c r="I20" s="120"/>
      <c r="J20" s="120"/>
      <c r="K20" s="120"/>
      <c r="L20" s="120"/>
      <c r="M20" s="121"/>
      <c r="N20" s="125" t="s">
        <v>82</v>
      </c>
      <c r="O20" s="126"/>
      <c r="P20" s="126"/>
      <c r="Q20" s="126"/>
      <c r="R20" s="127"/>
      <c r="S20" s="174" t="s">
        <v>78</v>
      </c>
      <c r="T20" s="174"/>
      <c r="U20" s="174"/>
      <c r="V20" s="174"/>
      <c r="W20" s="176"/>
      <c r="X20" s="176"/>
      <c r="Y20" s="176"/>
      <c r="Z20" s="176"/>
      <c r="AA20" s="176"/>
      <c r="AB20" s="177"/>
    </row>
    <row r="21" spans="1:28" ht="16.5" customHeight="1" x14ac:dyDescent="0.2">
      <c r="A21" s="19"/>
      <c r="C21" s="66"/>
      <c r="D21" s="171"/>
      <c r="E21" s="172"/>
      <c r="F21" s="173"/>
      <c r="G21" s="122"/>
      <c r="H21" s="123"/>
      <c r="I21" s="123"/>
      <c r="J21" s="123"/>
      <c r="K21" s="123"/>
      <c r="L21" s="123"/>
      <c r="M21" s="124"/>
      <c r="N21" s="128"/>
      <c r="O21" s="129"/>
      <c r="P21" s="129"/>
      <c r="Q21" s="129"/>
      <c r="R21" s="130"/>
      <c r="S21" s="175"/>
      <c r="T21" s="175"/>
      <c r="U21" s="175"/>
      <c r="V21" s="175"/>
      <c r="W21" s="178"/>
      <c r="X21" s="178"/>
      <c r="Y21" s="178"/>
      <c r="Z21" s="178"/>
      <c r="AA21" s="178"/>
      <c r="AB21" s="179"/>
    </row>
    <row r="22" spans="1:28" ht="16.5" customHeight="1" x14ac:dyDescent="0.2">
      <c r="A22" s="19"/>
      <c r="C22" s="66"/>
      <c r="D22" s="180" t="str">
        <f>IF(COUNTIF($G$20,"*分割型*"),"","保証委託"&amp;CHAR(10)&amp;"契約年数")</f>
        <v>保証委託
契約年数</v>
      </c>
      <c r="E22" s="172"/>
      <c r="F22" s="173"/>
      <c r="G22" s="181"/>
      <c r="H22" s="182"/>
      <c r="I22" s="185" t="str">
        <f>IF($D$22="","","年")</f>
        <v>年</v>
      </c>
      <c r="J22" s="220" t="s">
        <v>35</v>
      </c>
      <c r="K22" s="172"/>
      <c r="L22" s="172"/>
      <c r="M22" s="173"/>
      <c r="N22" s="314" t="s">
        <v>42</v>
      </c>
      <c r="O22" s="315"/>
      <c r="P22" s="318"/>
      <c r="Q22" s="319"/>
      <c r="R22" s="185" t="s">
        <v>37</v>
      </c>
      <c r="S22" s="224" t="s">
        <v>36</v>
      </c>
      <c r="T22" s="225"/>
      <c r="U22" s="225"/>
      <c r="V22" s="56"/>
      <c r="W22" s="229">
        <v>0</v>
      </c>
      <c r="X22" s="229"/>
      <c r="Y22" s="229"/>
      <c r="Z22" s="229"/>
      <c r="AA22" s="229"/>
      <c r="AB22" s="117" t="s">
        <v>80</v>
      </c>
    </row>
    <row r="23" spans="1:28" ht="16.5" customHeight="1" x14ac:dyDescent="0.2">
      <c r="A23" s="19"/>
      <c r="C23" s="66"/>
      <c r="D23" s="171"/>
      <c r="E23" s="172"/>
      <c r="F23" s="173"/>
      <c r="G23" s="183"/>
      <c r="H23" s="184"/>
      <c r="I23" s="186"/>
      <c r="J23" s="220"/>
      <c r="K23" s="172"/>
      <c r="L23" s="172"/>
      <c r="M23" s="173"/>
      <c r="N23" s="316"/>
      <c r="O23" s="317"/>
      <c r="P23" s="320"/>
      <c r="Q23" s="321"/>
      <c r="R23" s="186"/>
      <c r="S23" s="226"/>
      <c r="T23" s="227"/>
      <c r="U23" s="227"/>
      <c r="V23" s="228"/>
      <c r="W23" s="230"/>
      <c r="X23" s="230"/>
      <c r="Y23" s="230"/>
      <c r="Z23" s="230"/>
      <c r="AA23" s="230"/>
      <c r="AB23" s="118"/>
    </row>
    <row r="24" spans="1:28" ht="16.5" customHeight="1" x14ac:dyDescent="0.2">
      <c r="A24" s="19"/>
      <c r="C24" s="66"/>
      <c r="D24" s="138" t="str">
        <f>IF($G$20="JIDトリオ","","集送金手数料（税込）")</f>
        <v>集送金手数料（税込）</v>
      </c>
      <c r="E24" s="139"/>
      <c r="F24" s="140"/>
      <c r="G24" s="144"/>
      <c r="H24" s="145"/>
      <c r="I24" s="148" t="str">
        <f>IF($D$24="","","円")</f>
        <v>円</v>
      </c>
      <c r="J24" s="150" t="str">
        <f>IF(COUNTIF($G$20,"*分割型*"),"月額保証料率","更新保証料率")</f>
        <v>更新保証料率</v>
      </c>
      <c r="K24" s="139"/>
      <c r="L24" s="139"/>
      <c r="M24" s="140"/>
      <c r="N24" s="152" t="s">
        <v>42</v>
      </c>
      <c r="O24" s="153"/>
      <c r="P24" s="156"/>
      <c r="Q24" s="157"/>
      <c r="R24" s="148" t="s">
        <v>37</v>
      </c>
      <c r="S24" s="160" t="str">
        <f>IF(COUNTIF($G$20,"*分割型*"),"月額保証料金額","更新保証料金額")</f>
        <v>更新保証料金額</v>
      </c>
      <c r="T24" s="161"/>
      <c r="U24" s="161"/>
      <c r="V24" s="162"/>
      <c r="W24" s="166">
        <v>0</v>
      </c>
      <c r="X24" s="166"/>
      <c r="Y24" s="166"/>
      <c r="Z24" s="166"/>
      <c r="AA24" s="166"/>
      <c r="AB24" s="132" t="s">
        <v>81</v>
      </c>
    </row>
    <row r="25" spans="1:28" ht="16.5" customHeight="1" thickBot="1" x14ac:dyDescent="0.25">
      <c r="A25" s="19"/>
      <c r="C25" s="67"/>
      <c r="D25" s="141"/>
      <c r="E25" s="142"/>
      <c r="F25" s="143"/>
      <c r="G25" s="146"/>
      <c r="H25" s="147"/>
      <c r="I25" s="149"/>
      <c r="J25" s="151"/>
      <c r="K25" s="142"/>
      <c r="L25" s="142"/>
      <c r="M25" s="143"/>
      <c r="N25" s="154"/>
      <c r="O25" s="155"/>
      <c r="P25" s="158"/>
      <c r="Q25" s="159"/>
      <c r="R25" s="149"/>
      <c r="S25" s="163"/>
      <c r="T25" s="164"/>
      <c r="U25" s="164"/>
      <c r="V25" s="165"/>
      <c r="W25" s="167"/>
      <c r="X25" s="167"/>
      <c r="Y25" s="167"/>
      <c r="Z25" s="167"/>
      <c r="AA25" s="167"/>
      <c r="AB25" s="133"/>
    </row>
    <row r="26" spans="1:28" ht="12" customHeight="1" x14ac:dyDescent="0.15">
      <c r="A26" s="19"/>
      <c r="C26" s="268" t="s">
        <v>132</v>
      </c>
      <c r="D26" s="268"/>
      <c r="E26" s="268"/>
      <c r="F26" s="268"/>
      <c r="G26" s="268"/>
      <c r="H26" s="268"/>
      <c r="I26" s="268"/>
      <c r="J26" s="268"/>
      <c r="K26" s="268"/>
      <c r="L26" s="268"/>
      <c r="M26" s="268"/>
      <c r="N26" s="268"/>
      <c r="O26" s="268"/>
      <c r="P26" s="268"/>
      <c r="Q26" s="268"/>
      <c r="R26" s="268"/>
      <c r="S26" s="268"/>
      <c r="T26" s="268"/>
      <c r="U26" s="268"/>
      <c r="V26" s="268"/>
      <c r="W26" s="268"/>
      <c r="X26" s="268"/>
      <c r="Y26" s="268"/>
      <c r="Z26" s="268"/>
      <c r="AA26" s="268"/>
      <c r="AB26" s="268"/>
    </row>
    <row r="27" spans="1:28" ht="18" customHeight="1" thickBot="1" x14ac:dyDescent="0.25">
      <c r="A27" s="19"/>
      <c r="C27" s="20" t="s">
        <v>79</v>
      </c>
      <c r="D27" s="20"/>
      <c r="E27" s="20"/>
      <c r="F27" s="20"/>
      <c r="G27" s="20"/>
      <c r="H27" s="20"/>
      <c r="I27" s="20"/>
      <c r="J27" s="20"/>
      <c r="K27" s="20"/>
      <c r="L27" s="20"/>
      <c r="M27" s="20"/>
      <c r="N27" s="20"/>
      <c r="O27" s="20"/>
      <c r="P27" s="20"/>
      <c r="Q27" s="20"/>
      <c r="R27" s="20"/>
      <c r="S27" s="20"/>
      <c r="T27" s="20"/>
      <c r="U27" s="20"/>
      <c r="V27" s="20"/>
      <c r="W27" s="20"/>
      <c r="X27" s="20"/>
      <c r="Y27" s="20"/>
      <c r="Z27" s="20"/>
      <c r="AA27" s="20"/>
      <c r="AB27" s="20"/>
    </row>
    <row r="28" spans="1:28" ht="15" customHeight="1" x14ac:dyDescent="0.2">
      <c r="A28" s="19"/>
      <c r="C28" s="97" t="s">
        <v>72</v>
      </c>
      <c r="D28" s="78" t="s">
        <v>10</v>
      </c>
      <c r="E28" s="79"/>
      <c r="F28" s="79"/>
      <c r="G28" s="100"/>
      <c r="H28" s="100"/>
      <c r="I28" s="100"/>
      <c r="J28" s="100"/>
      <c r="K28" s="100"/>
      <c r="L28" s="100"/>
      <c r="M28" s="100"/>
      <c r="N28" s="300"/>
      <c r="O28" s="296" t="s">
        <v>21</v>
      </c>
      <c r="P28" s="297"/>
      <c r="Q28" s="187" t="s">
        <v>126</v>
      </c>
      <c r="R28" s="101"/>
      <c r="S28" s="188"/>
      <c r="T28" s="188"/>
      <c r="U28" s="188"/>
      <c r="V28" s="188"/>
      <c r="W28" s="188"/>
      <c r="X28" s="188"/>
      <c r="Y28" s="188"/>
      <c r="Z28" s="188"/>
      <c r="AA28" s="188"/>
      <c r="AB28" s="189"/>
    </row>
    <row r="29" spans="1:28" ht="15" customHeight="1" x14ac:dyDescent="0.2">
      <c r="A29" s="19"/>
      <c r="C29" s="98"/>
      <c r="D29" s="72" t="s">
        <v>83</v>
      </c>
      <c r="E29" s="73"/>
      <c r="F29" s="73"/>
      <c r="G29" s="134"/>
      <c r="H29" s="134"/>
      <c r="I29" s="134"/>
      <c r="J29" s="134"/>
      <c r="K29" s="134"/>
      <c r="L29" s="134"/>
      <c r="M29" s="134"/>
      <c r="N29" s="135"/>
      <c r="O29" s="298"/>
      <c r="P29" s="299"/>
      <c r="Q29" s="95"/>
      <c r="R29" s="95"/>
      <c r="S29" s="190"/>
      <c r="T29" s="190"/>
      <c r="U29" s="190"/>
      <c r="V29" s="190"/>
      <c r="W29" s="190"/>
      <c r="X29" s="190"/>
      <c r="Y29" s="190"/>
      <c r="Z29" s="190"/>
      <c r="AA29" s="190"/>
      <c r="AB29" s="191"/>
    </row>
    <row r="30" spans="1:28" ht="15" customHeight="1" x14ac:dyDescent="0.2">
      <c r="A30" s="19"/>
      <c r="C30" s="98"/>
      <c r="D30" s="74"/>
      <c r="E30" s="75"/>
      <c r="F30" s="75"/>
      <c r="G30" s="136"/>
      <c r="H30" s="136"/>
      <c r="I30" s="136"/>
      <c r="J30" s="136"/>
      <c r="K30" s="136"/>
      <c r="L30" s="136"/>
      <c r="M30" s="136"/>
      <c r="N30" s="137"/>
      <c r="O30" s="298"/>
      <c r="P30" s="299"/>
      <c r="Q30" s="95"/>
      <c r="R30" s="95"/>
      <c r="S30" s="190"/>
      <c r="T30" s="190"/>
      <c r="U30" s="190"/>
      <c r="V30" s="190"/>
      <c r="W30" s="190"/>
      <c r="X30" s="190"/>
      <c r="Y30" s="190"/>
      <c r="Z30" s="190"/>
      <c r="AA30" s="190"/>
      <c r="AB30" s="191"/>
    </row>
    <row r="31" spans="1:28" ht="15" customHeight="1" x14ac:dyDescent="0.2">
      <c r="A31" s="19"/>
      <c r="C31" s="98"/>
      <c r="D31" s="74"/>
      <c r="E31" s="75"/>
      <c r="F31" s="75"/>
      <c r="G31" s="136"/>
      <c r="H31" s="136"/>
      <c r="I31" s="136"/>
      <c r="J31" s="136"/>
      <c r="K31" s="136"/>
      <c r="L31" s="136"/>
      <c r="M31" s="136"/>
      <c r="N31" s="137"/>
      <c r="O31" s="298"/>
      <c r="P31" s="299"/>
      <c r="Q31" s="95"/>
      <c r="R31" s="95"/>
      <c r="S31" s="190"/>
      <c r="T31" s="190"/>
      <c r="U31" s="190"/>
      <c r="V31" s="190"/>
      <c r="W31" s="190"/>
      <c r="X31" s="190"/>
      <c r="Y31" s="190"/>
      <c r="Z31" s="190"/>
      <c r="AA31" s="190"/>
      <c r="AB31" s="191"/>
    </row>
    <row r="32" spans="1:28" ht="12.75" customHeight="1" x14ac:dyDescent="0.2">
      <c r="A32" s="19"/>
      <c r="C32" s="98"/>
      <c r="D32" s="74" t="s">
        <v>84</v>
      </c>
      <c r="E32" s="75"/>
      <c r="F32" s="75"/>
      <c r="G32" s="12" t="s">
        <v>85</v>
      </c>
      <c r="H32" s="84"/>
      <c r="I32" s="84"/>
      <c r="J32" s="84"/>
      <c r="K32" s="84"/>
      <c r="L32" s="84"/>
      <c r="M32" s="84"/>
      <c r="N32" s="84"/>
      <c r="O32" s="84"/>
      <c r="P32" s="85"/>
      <c r="Q32" s="86" t="s">
        <v>11</v>
      </c>
      <c r="R32" s="86"/>
      <c r="S32" s="88"/>
      <c r="T32" s="88"/>
      <c r="U32" s="88"/>
      <c r="V32" s="88"/>
      <c r="W32" s="88"/>
      <c r="X32" s="88"/>
      <c r="Y32" s="88"/>
      <c r="Z32" s="88"/>
      <c r="AA32" s="88"/>
      <c r="AB32" s="89"/>
    </row>
    <row r="33" spans="1:28" ht="9.75" customHeight="1" x14ac:dyDescent="0.2">
      <c r="A33" s="19"/>
      <c r="C33" s="98"/>
      <c r="D33" s="74"/>
      <c r="E33" s="75"/>
      <c r="F33" s="75"/>
      <c r="G33" s="92"/>
      <c r="H33" s="92"/>
      <c r="I33" s="92"/>
      <c r="J33" s="92"/>
      <c r="K33" s="92"/>
      <c r="L33" s="92"/>
      <c r="M33" s="92"/>
      <c r="N33" s="92"/>
      <c r="O33" s="92"/>
      <c r="P33" s="92"/>
      <c r="Q33" s="86"/>
      <c r="R33" s="86"/>
      <c r="S33" s="88"/>
      <c r="T33" s="88"/>
      <c r="U33" s="88"/>
      <c r="V33" s="88"/>
      <c r="W33" s="88"/>
      <c r="X33" s="88"/>
      <c r="Y33" s="88"/>
      <c r="Z33" s="88"/>
      <c r="AA33" s="88"/>
      <c r="AB33" s="89"/>
    </row>
    <row r="34" spans="1:28" ht="9.75" customHeight="1" x14ac:dyDescent="0.2">
      <c r="A34" s="19"/>
      <c r="C34" s="98"/>
      <c r="D34" s="74"/>
      <c r="E34" s="75"/>
      <c r="F34" s="75"/>
      <c r="G34" s="93"/>
      <c r="H34" s="93"/>
      <c r="I34" s="93"/>
      <c r="J34" s="93"/>
      <c r="K34" s="93"/>
      <c r="L34" s="93"/>
      <c r="M34" s="93"/>
      <c r="N34" s="93"/>
      <c r="O34" s="93"/>
      <c r="P34" s="93"/>
      <c r="Q34" s="86"/>
      <c r="R34" s="86"/>
      <c r="S34" s="88"/>
      <c r="T34" s="88"/>
      <c r="U34" s="88"/>
      <c r="V34" s="88"/>
      <c r="W34" s="88"/>
      <c r="X34" s="88"/>
      <c r="Y34" s="88"/>
      <c r="Z34" s="88"/>
      <c r="AA34" s="88"/>
      <c r="AB34" s="89"/>
    </row>
    <row r="35" spans="1:28" ht="9.75" customHeight="1" x14ac:dyDescent="0.2">
      <c r="A35" s="19"/>
      <c r="C35" s="98"/>
      <c r="D35" s="74"/>
      <c r="E35" s="75"/>
      <c r="F35" s="75"/>
      <c r="G35" s="93"/>
      <c r="H35" s="93"/>
      <c r="I35" s="93"/>
      <c r="J35" s="93"/>
      <c r="K35" s="93"/>
      <c r="L35" s="93"/>
      <c r="M35" s="93"/>
      <c r="N35" s="93"/>
      <c r="O35" s="93"/>
      <c r="P35" s="93"/>
      <c r="Q35" s="86"/>
      <c r="R35" s="86"/>
      <c r="S35" s="88"/>
      <c r="T35" s="88"/>
      <c r="U35" s="88"/>
      <c r="V35" s="88"/>
      <c r="W35" s="88"/>
      <c r="X35" s="88"/>
      <c r="Y35" s="88"/>
      <c r="Z35" s="88"/>
      <c r="AA35" s="88"/>
      <c r="AB35" s="89"/>
    </row>
    <row r="36" spans="1:28" ht="12.75" customHeight="1" x14ac:dyDescent="0.2">
      <c r="A36" s="19"/>
      <c r="C36" s="98"/>
      <c r="D36" s="269" t="s">
        <v>19</v>
      </c>
      <c r="E36" s="269"/>
      <c r="F36" s="270"/>
      <c r="G36" s="277"/>
      <c r="H36" s="278"/>
      <c r="I36" s="278"/>
      <c r="J36" s="278"/>
      <c r="K36" s="278"/>
      <c r="L36" s="278"/>
      <c r="M36" s="278"/>
      <c r="N36" s="278"/>
      <c r="O36" s="278"/>
      <c r="P36" s="279"/>
      <c r="Q36" s="95" t="s">
        <v>90</v>
      </c>
      <c r="R36" s="95"/>
      <c r="S36" s="322"/>
      <c r="T36" s="323"/>
      <c r="U36" s="324" t="s">
        <v>16</v>
      </c>
      <c r="V36" s="75" t="s">
        <v>91</v>
      </c>
      <c r="W36" s="75"/>
      <c r="X36" s="322"/>
      <c r="Y36" s="322"/>
      <c r="Z36" s="322"/>
      <c r="AA36" s="323"/>
      <c r="AB36" s="326" t="s">
        <v>24</v>
      </c>
    </row>
    <row r="37" spans="1:28" ht="12.75" customHeight="1" x14ac:dyDescent="0.2">
      <c r="A37" s="19"/>
      <c r="C37" s="98"/>
      <c r="D37" s="271"/>
      <c r="E37" s="271"/>
      <c r="F37" s="272"/>
      <c r="G37" s="280"/>
      <c r="H37" s="281"/>
      <c r="I37" s="281"/>
      <c r="J37" s="281"/>
      <c r="K37" s="281"/>
      <c r="L37" s="281"/>
      <c r="M37" s="281"/>
      <c r="N37" s="281"/>
      <c r="O37" s="281"/>
      <c r="P37" s="282"/>
      <c r="Q37" s="95"/>
      <c r="R37" s="95"/>
      <c r="S37" s="322"/>
      <c r="T37" s="323"/>
      <c r="U37" s="324"/>
      <c r="V37" s="75"/>
      <c r="W37" s="75"/>
      <c r="X37" s="322"/>
      <c r="Y37" s="322"/>
      <c r="Z37" s="322"/>
      <c r="AA37" s="323"/>
      <c r="AB37" s="326"/>
    </row>
    <row r="38" spans="1:28" ht="12.75" customHeight="1" x14ac:dyDescent="0.2">
      <c r="A38" s="19"/>
      <c r="C38" s="98"/>
      <c r="D38" s="273" t="s">
        <v>128</v>
      </c>
      <c r="E38" s="273"/>
      <c r="F38" s="274"/>
      <c r="G38" s="283"/>
      <c r="H38" s="284"/>
      <c r="I38" s="284"/>
      <c r="J38" s="284"/>
      <c r="K38" s="284"/>
      <c r="L38" s="284"/>
      <c r="M38" s="284"/>
      <c r="N38" s="284"/>
      <c r="O38" s="284"/>
      <c r="P38" s="285"/>
      <c r="Q38" s="327" t="s">
        <v>89</v>
      </c>
      <c r="R38" s="327"/>
      <c r="S38" s="329"/>
      <c r="T38" s="329"/>
      <c r="U38" s="329"/>
      <c r="V38" s="330"/>
      <c r="W38" s="96" t="s">
        <v>15</v>
      </c>
      <c r="X38" s="334"/>
      <c r="Y38" s="96" t="s">
        <v>14</v>
      </c>
      <c r="Z38" s="336"/>
      <c r="AA38" s="337"/>
      <c r="AB38" s="340" t="s">
        <v>12</v>
      </c>
    </row>
    <row r="39" spans="1:28" ht="12.75" customHeight="1" thickBot="1" x14ac:dyDescent="0.25">
      <c r="A39" s="19"/>
      <c r="C39" s="99"/>
      <c r="D39" s="275"/>
      <c r="E39" s="275"/>
      <c r="F39" s="276"/>
      <c r="G39" s="286"/>
      <c r="H39" s="287"/>
      <c r="I39" s="287"/>
      <c r="J39" s="287"/>
      <c r="K39" s="287"/>
      <c r="L39" s="287"/>
      <c r="M39" s="287"/>
      <c r="N39" s="287"/>
      <c r="O39" s="287"/>
      <c r="P39" s="288"/>
      <c r="Q39" s="328"/>
      <c r="R39" s="328"/>
      <c r="S39" s="331"/>
      <c r="T39" s="331"/>
      <c r="U39" s="331"/>
      <c r="V39" s="332"/>
      <c r="W39" s="333"/>
      <c r="X39" s="335"/>
      <c r="Y39" s="333"/>
      <c r="Z39" s="338"/>
      <c r="AA39" s="339"/>
      <c r="AB39" s="341"/>
    </row>
    <row r="40" spans="1:28" ht="10.5" customHeight="1" thickBot="1" x14ac:dyDescent="0.25">
      <c r="A40" s="19"/>
      <c r="C40" s="18"/>
    </row>
    <row r="41" spans="1:28" ht="12.75" customHeight="1" x14ac:dyDescent="0.2">
      <c r="A41" s="19"/>
      <c r="C41" s="358" t="s">
        <v>104</v>
      </c>
      <c r="D41" s="78" t="s">
        <v>86</v>
      </c>
      <c r="E41" s="79"/>
      <c r="F41" s="79"/>
      <c r="G41" s="349"/>
      <c r="H41" s="350"/>
      <c r="I41" s="350"/>
      <c r="J41" s="350"/>
      <c r="K41" s="350"/>
      <c r="L41" s="350"/>
      <c r="M41" s="350"/>
      <c r="N41" s="350"/>
      <c r="O41" s="350"/>
      <c r="P41" s="350"/>
      <c r="Q41" s="350"/>
      <c r="R41" s="350"/>
      <c r="S41" s="350"/>
      <c r="T41" s="350"/>
      <c r="U41" s="350"/>
      <c r="V41" s="350"/>
      <c r="W41" s="350"/>
      <c r="X41" s="350"/>
      <c r="Y41" s="350"/>
      <c r="Z41" s="350"/>
      <c r="AA41" s="350"/>
      <c r="AB41" s="351"/>
    </row>
    <row r="42" spans="1:28" ht="9.75" customHeight="1" x14ac:dyDescent="0.2">
      <c r="A42" s="19"/>
      <c r="C42" s="359"/>
      <c r="D42" s="80" t="s">
        <v>87</v>
      </c>
      <c r="E42" s="81"/>
      <c r="F42" s="81"/>
      <c r="G42" s="352"/>
      <c r="H42" s="353"/>
      <c r="I42" s="353"/>
      <c r="J42" s="353"/>
      <c r="K42" s="353"/>
      <c r="L42" s="353"/>
      <c r="M42" s="353"/>
      <c r="N42" s="353"/>
      <c r="O42" s="353"/>
      <c r="P42" s="353"/>
      <c r="Q42" s="353"/>
      <c r="R42" s="353"/>
      <c r="S42" s="353"/>
      <c r="T42" s="353"/>
      <c r="U42" s="353"/>
      <c r="V42" s="353"/>
      <c r="W42" s="353"/>
      <c r="X42" s="353"/>
      <c r="Y42" s="353"/>
      <c r="Z42" s="353"/>
      <c r="AA42" s="353"/>
      <c r="AB42" s="354"/>
    </row>
    <row r="43" spans="1:28" ht="9.75" customHeight="1" x14ac:dyDescent="0.2">
      <c r="A43" s="19"/>
      <c r="C43" s="359"/>
      <c r="D43" s="82"/>
      <c r="E43" s="83"/>
      <c r="F43" s="83"/>
      <c r="G43" s="352"/>
      <c r="H43" s="353"/>
      <c r="I43" s="353"/>
      <c r="J43" s="353"/>
      <c r="K43" s="353"/>
      <c r="L43" s="353"/>
      <c r="M43" s="353"/>
      <c r="N43" s="353"/>
      <c r="O43" s="353"/>
      <c r="P43" s="353"/>
      <c r="Q43" s="353"/>
      <c r="R43" s="353"/>
      <c r="S43" s="353"/>
      <c r="T43" s="353"/>
      <c r="U43" s="353"/>
      <c r="V43" s="353"/>
      <c r="W43" s="353"/>
      <c r="X43" s="353"/>
      <c r="Y43" s="353"/>
      <c r="Z43" s="353"/>
      <c r="AA43" s="353"/>
      <c r="AB43" s="354"/>
    </row>
    <row r="44" spans="1:28" ht="12" customHeight="1" x14ac:dyDescent="0.2">
      <c r="A44" s="19"/>
      <c r="C44" s="359"/>
      <c r="D44" s="82"/>
      <c r="E44" s="83"/>
      <c r="F44" s="83"/>
      <c r="G44" s="355"/>
      <c r="H44" s="356"/>
      <c r="I44" s="356"/>
      <c r="J44" s="356"/>
      <c r="K44" s="356"/>
      <c r="L44" s="356"/>
      <c r="M44" s="356"/>
      <c r="N44" s="356"/>
      <c r="O44" s="356"/>
      <c r="P44" s="356"/>
      <c r="Q44" s="356"/>
      <c r="R44" s="356"/>
      <c r="S44" s="356"/>
      <c r="T44" s="356"/>
      <c r="U44" s="356"/>
      <c r="V44" s="356"/>
      <c r="W44" s="356"/>
      <c r="X44" s="356"/>
      <c r="Y44" s="356"/>
      <c r="Z44" s="356"/>
      <c r="AA44" s="356"/>
      <c r="AB44" s="357"/>
    </row>
    <row r="45" spans="1:28" ht="12.75" customHeight="1" x14ac:dyDescent="0.2">
      <c r="A45" s="19"/>
      <c r="C45" s="359"/>
      <c r="D45" s="74" t="s">
        <v>88</v>
      </c>
      <c r="E45" s="75"/>
      <c r="F45" s="75"/>
      <c r="G45" s="12" t="s">
        <v>85</v>
      </c>
      <c r="H45" s="84"/>
      <c r="I45" s="84"/>
      <c r="J45" s="84"/>
      <c r="K45" s="84"/>
      <c r="L45" s="84"/>
      <c r="M45" s="84"/>
      <c r="N45" s="84"/>
      <c r="O45" s="84"/>
      <c r="P45" s="85"/>
      <c r="Q45" s="86" t="s">
        <v>11</v>
      </c>
      <c r="R45" s="86"/>
      <c r="S45" s="88"/>
      <c r="T45" s="88"/>
      <c r="U45" s="88"/>
      <c r="V45" s="88"/>
      <c r="W45" s="88"/>
      <c r="X45" s="88"/>
      <c r="Y45" s="88"/>
      <c r="Z45" s="88"/>
      <c r="AA45" s="88"/>
      <c r="AB45" s="89"/>
    </row>
    <row r="46" spans="1:28" ht="9.75" customHeight="1" x14ac:dyDescent="0.2">
      <c r="A46" s="19"/>
      <c r="C46" s="359"/>
      <c r="D46" s="74"/>
      <c r="E46" s="75"/>
      <c r="F46" s="75"/>
      <c r="G46" s="92"/>
      <c r="H46" s="92"/>
      <c r="I46" s="92"/>
      <c r="J46" s="92"/>
      <c r="K46" s="92"/>
      <c r="L46" s="92"/>
      <c r="M46" s="92"/>
      <c r="N46" s="92"/>
      <c r="O46" s="92"/>
      <c r="P46" s="92"/>
      <c r="Q46" s="86"/>
      <c r="R46" s="86"/>
      <c r="S46" s="88"/>
      <c r="T46" s="88"/>
      <c r="U46" s="88"/>
      <c r="V46" s="88"/>
      <c r="W46" s="88"/>
      <c r="X46" s="88"/>
      <c r="Y46" s="88"/>
      <c r="Z46" s="88"/>
      <c r="AA46" s="88"/>
      <c r="AB46" s="89"/>
    </row>
    <row r="47" spans="1:28" ht="9.75" customHeight="1" x14ac:dyDescent="0.2">
      <c r="A47" s="19"/>
      <c r="C47" s="359"/>
      <c r="D47" s="74"/>
      <c r="E47" s="75"/>
      <c r="F47" s="75"/>
      <c r="G47" s="93"/>
      <c r="H47" s="93"/>
      <c r="I47" s="93"/>
      <c r="J47" s="93"/>
      <c r="K47" s="93"/>
      <c r="L47" s="93"/>
      <c r="M47" s="93"/>
      <c r="N47" s="93"/>
      <c r="O47" s="93"/>
      <c r="P47" s="93"/>
      <c r="Q47" s="86"/>
      <c r="R47" s="86"/>
      <c r="S47" s="88"/>
      <c r="T47" s="88"/>
      <c r="U47" s="88"/>
      <c r="V47" s="88"/>
      <c r="W47" s="88"/>
      <c r="X47" s="88"/>
      <c r="Y47" s="88"/>
      <c r="Z47" s="88"/>
      <c r="AA47" s="88"/>
      <c r="AB47" s="89"/>
    </row>
    <row r="48" spans="1:28" ht="9.75" customHeight="1" thickBot="1" x14ac:dyDescent="0.25">
      <c r="A48" s="19"/>
      <c r="C48" s="360"/>
      <c r="D48" s="76"/>
      <c r="E48" s="77"/>
      <c r="F48" s="77"/>
      <c r="G48" s="94"/>
      <c r="H48" s="94"/>
      <c r="I48" s="94"/>
      <c r="J48" s="94"/>
      <c r="K48" s="94"/>
      <c r="L48" s="94"/>
      <c r="M48" s="94"/>
      <c r="N48" s="94"/>
      <c r="O48" s="94"/>
      <c r="P48" s="94"/>
      <c r="Q48" s="87"/>
      <c r="R48" s="87"/>
      <c r="S48" s="90"/>
      <c r="T48" s="90"/>
      <c r="U48" s="90"/>
      <c r="V48" s="90"/>
      <c r="W48" s="90"/>
      <c r="X48" s="90"/>
      <c r="Y48" s="90"/>
      <c r="Z48" s="90"/>
      <c r="AA48" s="90"/>
      <c r="AB48" s="91"/>
    </row>
    <row r="49" spans="1:28" ht="10.5" customHeight="1" thickBot="1" x14ac:dyDescent="0.25">
      <c r="A49" s="19"/>
    </row>
    <row r="50" spans="1:28" ht="12.75" customHeight="1" x14ac:dyDescent="0.2">
      <c r="A50" s="19"/>
      <c r="C50" s="97" t="s">
        <v>94</v>
      </c>
      <c r="D50" s="78" t="s">
        <v>95</v>
      </c>
      <c r="E50" s="79"/>
      <c r="F50" s="79"/>
      <c r="G50" s="100"/>
      <c r="H50" s="100"/>
      <c r="I50" s="100"/>
      <c r="J50" s="100"/>
      <c r="K50" s="100"/>
      <c r="L50" s="100"/>
      <c r="M50" s="100"/>
      <c r="N50" s="100"/>
      <c r="O50" s="100"/>
      <c r="P50" s="100"/>
      <c r="Q50" s="290" t="s">
        <v>7</v>
      </c>
      <c r="R50" s="291"/>
      <c r="S50" s="361"/>
      <c r="T50" s="362"/>
      <c r="U50" s="362"/>
      <c r="V50" s="362"/>
      <c r="W50" s="362"/>
      <c r="X50" s="362"/>
      <c r="Y50" s="362"/>
      <c r="Z50" s="362"/>
      <c r="AA50" s="362"/>
      <c r="AB50" s="363"/>
    </row>
    <row r="51" spans="1:28" ht="12.75" customHeight="1" x14ac:dyDescent="0.2">
      <c r="A51" s="19"/>
      <c r="C51" s="98"/>
      <c r="D51" s="72" t="s">
        <v>3</v>
      </c>
      <c r="E51" s="73"/>
      <c r="F51" s="73"/>
      <c r="G51" s="104"/>
      <c r="H51" s="104"/>
      <c r="I51" s="104"/>
      <c r="J51" s="104"/>
      <c r="K51" s="104"/>
      <c r="L51" s="104"/>
      <c r="M51" s="104"/>
      <c r="N51" s="104"/>
      <c r="O51" s="104"/>
      <c r="P51" s="104"/>
      <c r="Q51" s="292"/>
      <c r="R51" s="293"/>
      <c r="S51" s="364"/>
      <c r="T51" s="365"/>
      <c r="U51" s="365"/>
      <c r="V51" s="365"/>
      <c r="W51" s="365"/>
      <c r="X51" s="365"/>
      <c r="Y51" s="365"/>
      <c r="Z51" s="365"/>
      <c r="AA51" s="365"/>
      <c r="AB51" s="366"/>
    </row>
    <row r="52" spans="1:28" ht="12.75" customHeight="1" x14ac:dyDescent="0.2">
      <c r="A52" s="19"/>
      <c r="C52" s="98"/>
      <c r="D52" s="74"/>
      <c r="E52" s="75"/>
      <c r="F52" s="75"/>
      <c r="G52" s="105"/>
      <c r="H52" s="105"/>
      <c r="I52" s="105"/>
      <c r="J52" s="105"/>
      <c r="K52" s="105"/>
      <c r="L52" s="105"/>
      <c r="M52" s="105"/>
      <c r="N52" s="105"/>
      <c r="O52" s="105"/>
      <c r="P52" s="105"/>
      <c r="Q52" s="95" t="s">
        <v>8</v>
      </c>
      <c r="R52" s="95"/>
      <c r="S52" s="88"/>
      <c r="T52" s="88"/>
      <c r="U52" s="88"/>
      <c r="V52" s="88"/>
      <c r="W52" s="88"/>
      <c r="X52" s="88"/>
      <c r="Y52" s="88"/>
      <c r="Z52" s="88"/>
      <c r="AA52" s="88"/>
      <c r="AB52" s="89"/>
    </row>
    <row r="53" spans="1:28" ht="12.75" customHeight="1" x14ac:dyDescent="0.2">
      <c r="A53" s="19"/>
      <c r="C53" s="98"/>
      <c r="D53" s="74"/>
      <c r="E53" s="75"/>
      <c r="F53" s="75"/>
      <c r="G53" s="105"/>
      <c r="H53" s="105"/>
      <c r="I53" s="105"/>
      <c r="J53" s="105"/>
      <c r="K53" s="105"/>
      <c r="L53" s="105"/>
      <c r="M53" s="105"/>
      <c r="N53" s="105"/>
      <c r="O53" s="105"/>
      <c r="P53" s="105"/>
      <c r="Q53" s="95"/>
      <c r="R53" s="95"/>
      <c r="S53" s="88"/>
      <c r="T53" s="88"/>
      <c r="U53" s="88"/>
      <c r="V53" s="88"/>
      <c r="W53" s="88"/>
      <c r="X53" s="88"/>
      <c r="Y53" s="88"/>
      <c r="Z53" s="88"/>
      <c r="AA53" s="88"/>
      <c r="AB53" s="89"/>
    </row>
    <row r="54" spans="1:28" ht="12.75" customHeight="1" x14ac:dyDescent="0.2">
      <c r="A54" s="19"/>
      <c r="C54" s="98"/>
      <c r="D54" s="74" t="s">
        <v>6</v>
      </c>
      <c r="E54" s="75"/>
      <c r="F54" s="75"/>
      <c r="G54" s="12" t="s">
        <v>96</v>
      </c>
      <c r="H54" s="84"/>
      <c r="I54" s="84"/>
      <c r="J54" s="84"/>
      <c r="K54" s="84"/>
      <c r="L54" s="84"/>
      <c r="M54" s="84"/>
      <c r="N54" s="84"/>
      <c r="O54" s="84"/>
      <c r="P54" s="85"/>
      <c r="Q54" s="327" t="s">
        <v>4</v>
      </c>
      <c r="R54" s="327"/>
      <c r="S54" s="329"/>
      <c r="T54" s="330"/>
      <c r="U54" s="96" t="s">
        <v>15</v>
      </c>
      <c r="V54" s="334"/>
      <c r="W54" s="96" t="s">
        <v>14</v>
      </c>
      <c r="X54" s="334"/>
      <c r="Y54" s="96" t="s">
        <v>12</v>
      </c>
      <c r="Z54" s="96" t="s">
        <v>93</v>
      </c>
      <c r="AA54" s="325" t="str">
        <f ca="1">IF(IFERROR(DATEDIF(S54&amp;"/"&amp;V54&amp;"/"&amp;X54,TODAY(),"Y"),0)=0,"",DATEDIF(S54&amp;"/"&amp;V54&amp;"/"&amp;X54,TODAY(),"Y"))</f>
        <v/>
      </c>
      <c r="AB54" s="340" t="s">
        <v>77</v>
      </c>
    </row>
    <row r="55" spans="1:28" ht="12.75" customHeight="1" x14ac:dyDescent="0.2">
      <c r="A55" s="19"/>
      <c r="C55" s="98"/>
      <c r="D55" s="74"/>
      <c r="E55" s="75"/>
      <c r="F55" s="75"/>
      <c r="G55" s="92"/>
      <c r="H55" s="92"/>
      <c r="I55" s="92"/>
      <c r="J55" s="92"/>
      <c r="K55" s="92"/>
      <c r="L55" s="92"/>
      <c r="M55" s="92"/>
      <c r="N55" s="92"/>
      <c r="O55" s="92"/>
      <c r="P55" s="92"/>
      <c r="Q55" s="327"/>
      <c r="R55" s="327"/>
      <c r="S55" s="329"/>
      <c r="T55" s="330"/>
      <c r="U55" s="96"/>
      <c r="V55" s="334"/>
      <c r="W55" s="96"/>
      <c r="X55" s="334"/>
      <c r="Y55" s="96"/>
      <c r="Z55" s="96"/>
      <c r="AA55" s="325"/>
      <c r="AB55" s="340"/>
    </row>
    <row r="56" spans="1:28" ht="12.75" customHeight="1" x14ac:dyDescent="0.2">
      <c r="A56" s="19"/>
      <c r="C56" s="98"/>
      <c r="D56" s="74"/>
      <c r="E56" s="75"/>
      <c r="F56" s="75"/>
      <c r="G56" s="93"/>
      <c r="H56" s="93"/>
      <c r="I56" s="93"/>
      <c r="J56" s="93"/>
      <c r="K56" s="93"/>
      <c r="L56" s="93"/>
      <c r="M56" s="93"/>
      <c r="N56" s="93"/>
      <c r="O56" s="93"/>
      <c r="P56" s="93"/>
      <c r="Q56" s="95" t="s">
        <v>5</v>
      </c>
      <c r="R56" s="95"/>
      <c r="S56" s="343"/>
      <c r="T56" s="344"/>
      <c r="U56" s="344"/>
      <c r="V56" s="344"/>
      <c r="W56" s="344"/>
      <c r="X56" s="344"/>
      <c r="Y56" s="344"/>
      <c r="Z56" s="344"/>
      <c r="AA56" s="344"/>
      <c r="AB56" s="345"/>
    </row>
    <row r="57" spans="1:28" ht="12.75" customHeight="1" thickBot="1" x14ac:dyDescent="0.25">
      <c r="A57" s="19"/>
      <c r="C57" s="99"/>
      <c r="D57" s="76"/>
      <c r="E57" s="77"/>
      <c r="F57" s="77"/>
      <c r="G57" s="94"/>
      <c r="H57" s="94"/>
      <c r="I57" s="94"/>
      <c r="J57" s="94"/>
      <c r="K57" s="94"/>
      <c r="L57" s="94"/>
      <c r="M57" s="94"/>
      <c r="N57" s="94"/>
      <c r="O57" s="94"/>
      <c r="P57" s="94"/>
      <c r="Q57" s="114"/>
      <c r="R57" s="114"/>
      <c r="S57" s="346"/>
      <c r="T57" s="347"/>
      <c r="U57" s="347"/>
      <c r="V57" s="347"/>
      <c r="W57" s="347"/>
      <c r="X57" s="347"/>
      <c r="Y57" s="347"/>
      <c r="Z57" s="347"/>
      <c r="AA57" s="347"/>
      <c r="AB57" s="348"/>
    </row>
    <row r="58" spans="1:28" ht="10.5" customHeight="1" thickBot="1" x14ac:dyDescent="0.25">
      <c r="A58" s="19"/>
    </row>
    <row r="59" spans="1:28" ht="12.75" customHeight="1" x14ac:dyDescent="0.2">
      <c r="A59" s="19"/>
      <c r="C59" s="97" t="s">
        <v>73</v>
      </c>
      <c r="D59" s="78" t="s">
        <v>10</v>
      </c>
      <c r="E59" s="79"/>
      <c r="F59" s="79"/>
      <c r="G59" s="100"/>
      <c r="H59" s="100"/>
      <c r="I59" s="100"/>
      <c r="J59" s="100"/>
      <c r="K59" s="100"/>
      <c r="L59" s="100"/>
      <c r="M59" s="100"/>
      <c r="N59" s="100"/>
      <c r="O59" s="100"/>
      <c r="P59" s="100"/>
      <c r="Q59" s="101" t="s">
        <v>8</v>
      </c>
      <c r="R59" s="101"/>
      <c r="S59" s="102"/>
      <c r="T59" s="102"/>
      <c r="U59" s="102"/>
      <c r="V59" s="102"/>
      <c r="W59" s="102"/>
      <c r="X59" s="102"/>
      <c r="Y59" s="102"/>
      <c r="Z59" s="102"/>
      <c r="AA59" s="102"/>
      <c r="AB59" s="103"/>
    </row>
    <row r="60" spans="1:28" ht="12.75" customHeight="1" x14ac:dyDescent="0.2">
      <c r="A60" s="19"/>
      <c r="C60" s="98"/>
      <c r="D60" s="72" t="s">
        <v>3</v>
      </c>
      <c r="E60" s="73"/>
      <c r="F60" s="73"/>
      <c r="G60" s="104"/>
      <c r="H60" s="104"/>
      <c r="I60" s="104"/>
      <c r="J60" s="104"/>
      <c r="K60" s="104"/>
      <c r="L60" s="104"/>
      <c r="M60" s="104"/>
      <c r="N60" s="104"/>
      <c r="O60" s="104"/>
      <c r="P60" s="104"/>
      <c r="Q60" s="95"/>
      <c r="R60" s="95"/>
      <c r="S60" s="88"/>
      <c r="T60" s="88"/>
      <c r="U60" s="88"/>
      <c r="V60" s="88"/>
      <c r="W60" s="88"/>
      <c r="X60" s="88"/>
      <c r="Y60" s="88"/>
      <c r="Z60" s="88"/>
      <c r="AA60" s="88"/>
      <c r="AB60" s="89"/>
    </row>
    <row r="61" spans="1:28" ht="12.75" customHeight="1" x14ac:dyDescent="0.2">
      <c r="A61" s="19"/>
      <c r="C61" s="98"/>
      <c r="D61" s="74"/>
      <c r="E61" s="75"/>
      <c r="F61" s="75"/>
      <c r="G61" s="105"/>
      <c r="H61" s="105"/>
      <c r="I61" s="105"/>
      <c r="J61" s="105"/>
      <c r="K61" s="105"/>
      <c r="L61" s="105"/>
      <c r="M61" s="105"/>
      <c r="N61" s="105"/>
      <c r="O61" s="105"/>
      <c r="P61" s="105"/>
      <c r="Q61" s="95" t="s">
        <v>22</v>
      </c>
      <c r="R61" s="95"/>
      <c r="S61" s="106"/>
      <c r="T61" s="107"/>
      <c r="U61" s="13" t="s">
        <v>15</v>
      </c>
      <c r="V61" s="14"/>
      <c r="W61" s="13" t="s">
        <v>14</v>
      </c>
      <c r="X61" s="14"/>
      <c r="Y61" s="13" t="s">
        <v>12</v>
      </c>
      <c r="Z61" s="15" t="s">
        <v>92</v>
      </c>
      <c r="AA61" s="16" t="str">
        <f ca="1">IF(IFERROR(DATEDIF(S61&amp;"/"&amp;V61&amp;"/"&amp;X61,TODAY(),"Y"),0)=0,"",DATEDIF(S61&amp;"/"&amp;V61&amp;"/"&amp;X61,TODAY(),"Y"))</f>
        <v/>
      </c>
      <c r="AB61" s="17" t="s">
        <v>77</v>
      </c>
    </row>
    <row r="62" spans="1:28" ht="12.75" customHeight="1" x14ac:dyDescent="0.2">
      <c r="A62" s="19"/>
      <c r="C62" s="98"/>
      <c r="D62" s="74"/>
      <c r="E62" s="75"/>
      <c r="F62" s="75"/>
      <c r="G62" s="105"/>
      <c r="H62" s="105"/>
      <c r="I62" s="105"/>
      <c r="J62" s="105"/>
      <c r="K62" s="105"/>
      <c r="L62" s="105"/>
      <c r="M62" s="105"/>
      <c r="N62" s="105"/>
      <c r="O62" s="105"/>
      <c r="P62" s="105"/>
      <c r="Q62" s="95" t="s">
        <v>5</v>
      </c>
      <c r="R62" s="95"/>
      <c r="S62" s="108"/>
      <c r="T62" s="108"/>
      <c r="U62" s="108"/>
      <c r="V62" s="95" t="s">
        <v>23</v>
      </c>
      <c r="W62" s="95"/>
      <c r="X62" s="108"/>
      <c r="Y62" s="108"/>
      <c r="Z62" s="108"/>
      <c r="AA62" s="108"/>
      <c r="AB62" s="109"/>
    </row>
    <row r="63" spans="1:28" ht="12.75" customHeight="1" x14ac:dyDescent="0.2">
      <c r="A63" s="19"/>
      <c r="C63" s="98"/>
      <c r="D63" s="110" t="s">
        <v>10</v>
      </c>
      <c r="E63" s="111"/>
      <c r="F63" s="111"/>
      <c r="G63" s="112"/>
      <c r="H63" s="112"/>
      <c r="I63" s="112"/>
      <c r="J63" s="112"/>
      <c r="K63" s="112"/>
      <c r="L63" s="112"/>
      <c r="M63" s="112"/>
      <c r="N63" s="112"/>
      <c r="O63" s="112"/>
      <c r="P63" s="112"/>
      <c r="Q63" s="95" t="s">
        <v>8</v>
      </c>
      <c r="R63" s="95"/>
      <c r="S63" s="88"/>
      <c r="T63" s="88"/>
      <c r="U63" s="88"/>
      <c r="V63" s="88"/>
      <c r="W63" s="88"/>
      <c r="X63" s="88"/>
      <c r="Y63" s="88"/>
      <c r="Z63" s="88"/>
      <c r="AA63" s="88"/>
      <c r="AB63" s="89"/>
    </row>
    <row r="64" spans="1:28" ht="12.75" customHeight="1" x14ac:dyDescent="0.2">
      <c r="A64" s="19"/>
      <c r="C64" s="98"/>
      <c r="D64" s="72" t="s">
        <v>3</v>
      </c>
      <c r="E64" s="73"/>
      <c r="F64" s="73"/>
      <c r="G64" s="104"/>
      <c r="H64" s="104"/>
      <c r="I64" s="104"/>
      <c r="J64" s="104"/>
      <c r="K64" s="104"/>
      <c r="L64" s="104"/>
      <c r="M64" s="104"/>
      <c r="N64" s="104"/>
      <c r="O64" s="104"/>
      <c r="P64" s="104"/>
      <c r="Q64" s="95"/>
      <c r="R64" s="95"/>
      <c r="S64" s="88"/>
      <c r="T64" s="88"/>
      <c r="U64" s="88"/>
      <c r="V64" s="88"/>
      <c r="W64" s="88"/>
      <c r="X64" s="88"/>
      <c r="Y64" s="88"/>
      <c r="Z64" s="88"/>
      <c r="AA64" s="88"/>
      <c r="AB64" s="89"/>
    </row>
    <row r="65" spans="1:28" ht="12.75" customHeight="1" x14ac:dyDescent="0.2">
      <c r="A65" s="19"/>
      <c r="C65" s="98"/>
      <c r="D65" s="74"/>
      <c r="E65" s="75"/>
      <c r="F65" s="75"/>
      <c r="G65" s="105"/>
      <c r="H65" s="105"/>
      <c r="I65" s="105"/>
      <c r="J65" s="105"/>
      <c r="K65" s="105"/>
      <c r="L65" s="105"/>
      <c r="M65" s="105"/>
      <c r="N65" s="105"/>
      <c r="O65" s="105"/>
      <c r="P65" s="105"/>
      <c r="Q65" s="95" t="s">
        <v>22</v>
      </c>
      <c r="R65" s="95"/>
      <c r="S65" s="106"/>
      <c r="T65" s="107"/>
      <c r="U65" s="13" t="s">
        <v>15</v>
      </c>
      <c r="V65" s="14"/>
      <c r="W65" s="13" t="s">
        <v>14</v>
      </c>
      <c r="X65" s="14"/>
      <c r="Y65" s="13" t="s">
        <v>12</v>
      </c>
      <c r="Z65" s="15" t="s">
        <v>93</v>
      </c>
      <c r="AA65" s="16" t="str">
        <f ca="1">IF(IFERROR(DATEDIF(S65&amp;"/"&amp;V65&amp;"/"&amp;X65,TODAY(),"Y"),0)=0,"",DATEDIF(S65&amp;"/"&amp;V65&amp;"/"&amp;X65,TODAY(),"Y"))</f>
        <v/>
      </c>
      <c r="AB65" s="17" t="s">
        <v>77</v>
      </c>
    </row>
    <row r="66" spans="1:28" ht="12.75" customHeight="1" thickBot="1" x14ac:dyDescent="0.25">
      <c r="A66" s="19"/>
      <c r="C66" s="99"/>
      <c r="D66" s="76"/>
      <c r="E66" s="77"/>
      <c r="F66" s="77"/>
      <c r="G66" s="113"/>
      <c r="H66" s="113"/>
      <c r="I66" s="113"/>
      <c r="J66" s="113"/>
      <c r="K66" s="113"/>
      <c r="L66" s="113"/>
      <c r="M66" s="113"/>
      <c r="N66" s="113"/>
      <c r="O66" s="113"/>
      <c r="P66" s="113"/>
      <c r="Q66" s="114" t="s">
        <v>5</v>
      </c>
      <c r="R66" s="114"/>
      <c r="S66" s="115"/>
      <c r="T66" s="115"/>
      <c r="U66" s="115"/>
      <c r="V66" s="114" t="s">
        <v>23</v>
      </c>
      <c r="W66" s="114"/>
      <c r="X66" s="115"/>
      <c r="Y66" s="115"/>
      <c r="Z66" s="115"/>
      <c r="AA66" s="115"/>
      <c r="AB66" s="116"/>
    </row>
    <row r="67" spans="1:28" ht="10.5" customHeight="1" thickBot="1" x14ac:dyDescent="0.25">
      <c r="A67" s="19"/>
      <c r="C67" s="30"/>
      <c r="D67" s="30"/>
      <c r="E67" s="30"/>
      <c r="F67" s="30"/>
      <c r="G67" s="30"/>
      <c r="H67" s="30"/>
      <c r="I67" s="30"/>
      <c r="J67" s="30"/>
      <c r="K67" s="30"/>
      <c r="L67" s="30"/>
      <c r="M67" s="30"/>
      <c r="N67" s="30"/>
      <c r="O67" s="30"/>
      <c r="P67" s="30"/>
      <c r="Q67" s="30"/>
      <c r="R67" s="30"/>
      <c r="S67" s="30"/>
      <c r="T67" s="30"/>
      <c r="U67" s="30"/>
      <c r="V67" s="30"/>
      <c r="W67" s="30"/>
      <c r="X67" s="30"/>
      <c r="Y67" s="30"/>
      <c r="Z67" s="30"/>
      <c r="AA67" s="30"/>
      <c r="AB67" s="30"/>
    </row>
    <row r="68" spans="1:28" ht="12.75" customHeight="1" x14ac:dyDescent="0.2">
      <c r="A68" s="19"/>
      <c r="C68" s="65" t="s">
        <v>75</v>
      </c>
      <c r="D68" s="33" t="s">
        <v>38</v>
      </c>
      <c r="E68" s="34"/>
      <c r="F68" s="34"/>
      <c r="G68" s="37" t="s">
        <v>136</v>
      </c>
      <c r="H68" s="37"/>
      <c r="I68" s="38"/>
      <c r="J68" s="41" t="s">
        <v>97</v>
      </c>
      <c r="K68" s="43" t="s">
        <v>137</v>
      </c>
      <c r="L68" s="44"/>
      <c r="M68" s="44"/>
      <c r="N68" s="44"/>
      <c r="O68" s="44"/>
      <c r="P68" s="44"/>
      <c r="Q68" s="47" t="s">
        <v>11</v>
      </c>
      <c r="R68" s="47"/>
      <c r="S68" s="49" t="s">
        <v>139</v>
      </c>
      <c r="T68" s="49"/>
      <c r="U68" s="49"/>
      <c r="V68" s="49"/>
      <c r="W68" s="49"/>
      <c r="X68" s="49"/>
      <c r="Y68" s="49"/>
      <c r="Z68" s="51" t="s">
        <v>98</v>
      </c>
      <c r="AA68" s="52"/>
      <c r="AB68" s="53"/>
    </row>
    <row r="69" spans="1:28" ht="12.75" customHeight="1" x14ac:dyDescent="0.2">
      <c r="A69" s="19"/>
      <c r="C69" s="66"/>
      <c r="D69" s="35"/>
      <c r="E69" s="36"/>
      <c r="F69" s="36"/>
      <c r="G69" s="39"/>
      <c r="H69" s="39"/>
      <c r="I69" s="40"/>
      <c r="J69" s="42"/>
      <c r="K69" s="45"/>
      <c r="L69" s="46"/>
      <c r="M69" s="46"/>
      <c r="N69" s="46"/>
      <c r="O69" s="46"/>
      <c r="P69" s="46"/>
      <c r="Q69" s="48"/>
      <c r="R69" s="48"/>
      <c r="S69" s="50"/>
      <c r="T69" s="50"/>
      <c r="U69" s="50"/>
      <c r="V69" s="50"/>
      <c r="W69" s="50"/>
      <c r="X69" s="50"/>
      <c r="Y69" s="50"/>
      <c r="Z69" s="54"/>
      <c r="AA69" s="54"/>
      <c r="AB69" s="55"/>
    </row>
    <row r="70" spans="1:28" ht="12.75" customHeight="1" x14ac:dyDescent="0.2">
      <c r="A70" s="19"/>
      <c r="C70" s="66"/>
      <c r="D70" s="35" t="s">
        <v>39</v>
      </c>
      <c r="E70" s="36"/>
      <c r="F70" s="36"/>
      <c r="G70" s="58" t="s">
        <v>138</v>
      </c>
      <c r="H70" s="58"/>
      <c r="I70" s="58"/>
      <c r="J70" s="58"/>
      <c r="K70" s="58"/>
      <c r="L70" s="58"/>
      <c r="M70" s="58"/>
      <c r="N70" s="58"/>
      <c r="O70" s="58"/>
      <c r="P70" s="58"/>
      <c r="Q70" s="36" t="s">
        <v>40</v>
      </c>
      <c r="R70" s="36"/>
      <c r="S70" s="50" t="s">
        <v>140</v>
      </c>
      <c r="T70" s="50"/>
      <c r="U70" s="50"/>
      <c r="V70" s="50"/>
      <c r="W70" s="50"/>
      <c r="X70" s="50"/>
      <c r="Y70" s="50"/>
      <c r="Z70" s="60"/>
      <c r="AA70" s="60"/>
      <c r="AB70" s="61"/>
    </row>
    <row r="71" spans="1:28" ht="12.75" customHeight="1" x14ac:dyDescent="0.2">
      <c r="A71" s="19"/>
      <c r="C71" s="66"/>
      <c r="D71" s="35"/>
      <c r="E71" s="36"/>
      <c r="F71" s="36"/>
      <c r="G71" s="58"/>
      <c r="H71" s="58"/>
      <c r="I71" s="58"/>
      <c r="J71" s="58"/>
      <c r="K71" s="58"/>
      <c r="L71" s="58"/>
      <c r="M71" s="58"/>
      <c r="N71" s="58"/>
      <c r="O71" s="58"/>
      <c r="P71" s="58"/>
      <c r="Q71" s="36"/>
      <c r="R71" s="36"/>
      <c r="S71" s="50"/>
      <c r="T71" s="50"/>
      <c r="U71" s="50"/>
      <c r="V71" s="50"/>
      <c r="W71" s="50"/>
      <c r="X71" s="50"/>
      <c r="Y71" s="50"/>
      <c r="Z71" s="60"/>
      <c r="AA71" s="60"/>
      <c r="AB71" s="61"/>
    </row>
    <row r="72" spans="1:28" ht="12.75" customHeight="1" x14ac:dyDescent="0.2">
      <c r="A72" s="19"/>
      <c r="C72" s="66"/>
      <c r="D72" s="35"/>
      <c r="E72" s="36"/>
      <c r="F72" s="36"/>
      <c r="G72" s="58"/>
      <c r="H72" s="58"/>
      <c r="I72" s="58"/>
      <c r="J72" s="58"/>
      <c r="K72" s="58"/>
      <c r="L72" s="58"/>
      <c r="M72" s="58"/>
      <c r="N72" s="58"/>
      <c r="O72" s="58"/>
      <c r="P72" s="58"/>
      <c r="Q72" s="36" t="s">
        <v>8</v>
      </c>
      <c r="R72" s="36"/>
      <c r="S72" s="50"/>
      <c r="T72" s="50"/>
      <c r="U72" s="50"/>
      <c r="V72" s="50"/>
      <c r="W72" s="50"/>
      <c r="X72" s="50"/>
      <c r="Y72" s="50"/>
      <c r="Z72" s="60"/>
      <c r="AA72" s="60"/>
      <c r="AB72" s="61"/>
    </row>
    <row r="73" spans="1:28" ht="12.75" customHeight="1" x14ac:dyDescent="0.2">
      <c r="A73" s="19"/>
      <c r="C73" s="66"/>
      <c r="D73" s="56"/>
      <c r="E73" s="57"/>
      <c r="F73" s="57"/>
      <c r="G73" s="59"/>
      <c r="H73" s="59"/>
      <c r="I73" s="59"/>
      <c r="J73" s="59"/>
      <c r="K73" s="59"/>
      <c r="L73" s="59"/>
      <c r="M73" s="59"/>
      <c r="N73" s="59"/>
      <c r="O73" s="59"/>
      <c r="P73" s="59"/>
      <c r="Q73" s="57"/>
      <c r="R73" s="57"/>
      <c r="S73" s="64"/>
      <c r="T73" s="64"/>
      <c r="U73" s="64"/>
      <c r="V73" s="64"/>
      <c r="W73" s="64"/>
      <c r="X73" s="64"/>
      <c r="Y73" s="64"/>
      <c r="Z73" s="62"/>
      <c r="AA73" s="62"/>
      <c r="AB73" s="63"/>
    </row>
    <row r="74" spans="1:28" ht="27" customHeight="1" thickBot="1" x14ac:dyDescent="0.25">
      <c r="C74" s="67"/>
      <c r="D74" s="68" t="s">
        <v>127</v>
      </c>
      <c r="E74" s="68"/>
      <c r="F74" s="69"/>
      <c r="G74" s="70"/>
      <c r="H74" s="70"/>
      <c r="I74" s="70"/>
      <c r="J74" s="70"/>
      <c r="K74" s="70"/>
      <c r="L74" s="70"/>
      <c r="M74" s="70"/>
      <c r="N74" s="70"/>
      <c r="O74" s="70"/>
      <c r="P74" s="70"/>
      <c r="Q74" s="70"/>
      <c r="R74" s="70"/>
      <c r="S74" s="70"/>
      <c r="T74" s="70"/>
      <c r="U74" s="70"/>
      <c r="V74" s="70"/>
      <c r="W74" s="70"/>
      <c r="X74" s="70"/>
      <c r="Y74" s="70"/>
      <c r="Z74" s="70"/>
      <c r="AA74" s="70"/>
      <c r="AB74" s="71"/>
    </row>
    <row r="75" spans="1:28" ht="13.5" customHeight="1" x14ac:dyDescent="0.2">
      <c r="C75" s="31" t="s">
        <v>131</v>
      </c>
      <c r="D75" s="31"/>
      <c r="E75" s="31"/>
      <c r="F75" s="31"/>
      <c r="G75" s="31"/>
      <c r="H75" s="31"/>
      <c r="I75" s="31"/>
      <c r="J75" s="31"/>
      <c r="K75" s="31"/>
      <c r="L75" s="31"/>
      <c r="M75" s="31"/>
      <c r="N75" s="31"/>
      <c r="O75" s="31"/>
      <c r="P75" s="31"/>
      <c r="Q75" s="31"/>
      <c r="R75" s="31"/>
      <c r="S75" s="31"/>
      <c r="T75" s="31"/>
      <c r="U75" s="31"/>
      <c r="V75" s="31"/>
      <c r="W75" s="31"/>
      <c r="X75" s="31"/>
      <c r="Y75" s="31"/>
      <c r="Z75" s="32" t="s">
        <v>135</v>
      </c>
      <c r="AA75" s="32"/>
      <c r="AB75" s="32"/>
    </row>
  </sheetData>
  <sheetProtection selectLockedCells="1"/>
  <mergeCells count="182">
    <mergeCell ref="J1:P1"/>
    <mergeCell ref="AB54:AB55"/>
    <mergeCell ref="G55:P57"/>
    <mergeCell ref="Q56:R57"/>
    <mergeCell ref="S56:AB57"/>
    <mergeCell ref="C28:C39"/>
    <mergeCell ref="G41:AB41"/>
    <mergeCell ref="G42:AB44"/>
    <mergeCell ref="C41:C48"/>
    <mergeCell ref="C50:C57"/>
    <mergeCell ref="D50:F50"/>
    <mergeCell ref="G50:P50"/>
    <mergeCell ref="S50:AB51"/>
    <mergeCell ref="D51:F53"/>
    <mergeCell ref="G51:P53"/>
    <mergeCell ref="S52:AB53"/>
    <mergeCell ref="D54:F57"/>
    <mergeCell ref="H54:P54"/>
    <mergeCell ref="Q54:R55"/>
    <mergeCell ref="S54:T55"/>
    <mergeCell ref="U54:U55"/>
    <mergeCell ref="V54:V55"/>
    <mergeCell ref="W54:W55"/>
    <mergeCell ref="X54:X55"/>
    <mergeCell ref="S36:T37"/>
    <mergeCell ref="U36:U37"/>
    <mergeCell ref="V36:W37"/>
    <mergeCell ref="X36:AA37"/>
    <mergeCell ref="Z54:Z55"/>
    <mergeCell ref="AA54:AA55"/>
    <mergeCell ref="AB36:AB37"/>
    <mergeCell ref="Q38:R39"/>
    <mergeCell ref="S38:V39"/>
    <mergeCell ref="W38:W39"/>
    <mergeCell ref="X38:X39"/>
    <mergeCell ref="Y38:Y39"/>
    <mergeCell ref="Z38:AA39"/>
    <mergeCell ref="AB38:AB39"/>
    <mergeCell ref="C26:AB26"/>
    <mergeCell ref="D36:F37"/>
    <mergeCell ref="D38:F39"/>
    <mergeCell ref="G36:P37"/>
    <mergeCell ref="G38:P39"/>
    <mergeCell ref="B2:M4"/>
    <mergeCell ref="Q50:R51"/>
    <mergeCell ref="G33:P35"/>
    <mergeCell ref="C10:C25"/>
    <mergeCell ref="D10:F11"/>
    <mergeCell ref="O28:P31"/>
    <mergeCell ref="H32:P32"/>
    <mergeCell ref="G28:N28"/>
    <mergeCell ref="I18:I19"/>
    <mergeCell ref="J18:K19"/>
    <mergeCell ref="L18:N19"/>
    <mergeCell ref="O18:O19"/>
    <mergeCell ref="P18:T19"/>
    <mergeCell ref="U18:W19"/>
    <mergeCell ref="J22:M23"/>
    <mergeCell ref="N22:O23"/>
    <mergeCell ref="P22:Q23"/>
    <mergeCell ref="R22:R23"/>
    <mergeCell ref="Q36:R37"/>
    <mergeCell ref="S22:V23"/>
    <mergeCell ref="W22:AA23"/>
    <mergeCell ref="Q32:R35"/>
    <mergeCell ref="S32:AB35"/>
    <mergeCell ref="X1:AB1"/>
    <mergeCell ref="X3:AB3"/>
    <mergeCell ref="X4:AB4"/>
    <mergeCell ref="V3:W4"/>
    <mergeCell ref="D29:F31"/>
    <mergeCell ref="D32:F35"/>
    <mergeCell ref="D28:F28"/>
    <mergeCell ref="G10:P11"/>
    <mergeCell ref="Q10:R11"/>
    <mergeCell ref="S10:AB11"/>
    <mergeCell ref="D12:F12"/>
    <mergeCell ref="G12:N12"/>
    <mergeCell ref="O12:P12"/>
    <mergeCell ref="Q12:R15"/>
    <mergeCell ref="T12:AB12"/>
    <mergeCell ref="D13:F15"/>
    <mergeCell ref="G13:N15"/>
    <mergeCell ref="O13:P15"/>
    <mergeCell ref="S13:AB15"/>
    <mergeCell ref="V16:W17"/>
    <mergeCell ref="AB16:AB17"/>
    <mergeCell ref="D18:E19"/>
    <mergeCell ref="F18:H19"/>
    <mergeCell ref="X18:AA19"/>
    <mergeCell ref="AB18:AB19"/>
    <mergeCell ref="D16:E17"/>
    <mergeCell ref="F16:H17"/>
    <mergeCell ref="I16:I17"/>
    <mergeCell ref="J16:K17"/>
    <mergeCell ref="L16:N17"/>
    <mergeCell ref="O16:O17"/>
    <mergeCell ref="P16:Q17"/>
    <mergeCell ref="R16:T17"/>
    <mergeCell ref="U16:U17"/>
    <mergeCell ref="AB22:AB23"/>
    <mergeCell ref="G20:M21"/>
    <mergeCell ref="N20:R21"/>
    <mergeCell ref="C9:AB9"/>
    <mergeCell ref="AB24:AB25"/>
    <mergeCell ref="G29:N31"/>
    <mergeCell ref="D24:F25"/>
    <mergeCell ref="G24:H25"/>
    <mergeCell ref="I24:I25"/>
    <mergeCell ref="J24:M25"/>
    <mergeCell ref="N24:O25"/>
    <mergeCell ref="P24:Q25"/>
    <mergeCell ref="R24:R25"/>
    <mergeCell ref="S24:V25"/>
    <mergeCell ref="W24:AA25"/>
    <mergeCell ref="D20:F21"/>
    <mergeCell ref="S20:V21"/>
    <mergeCell ref="W20:AB21"/>
    <mergeCell ref="D22:F23"/>
    <mergeCell ref="G22:H23"/>
    <mergeCell ref="I22:I23"/>
    <mergeCell ref="Q28:R31"/>
    <mergeCell ref="S28:AB31"/>
    <mergeCell ref="X16:AA17"/>
    <mergeCell ref="C59:C66"/>
    <mergeCell ref="D59:F59"/>
    <mergeCell ref="G59:P59"/>
    <mergeCell ref="Q59:R60"/>
    <mergeCell ref="S59:AB60"/>
    <mergeCell ref="D60:F62"/>
    <mergeCell ref="G60:P62"/>
    <mergeCell ref="Q61:R61"/>
    <mergeCell ref="S61:T61"/>
    <mergeCell ref="Q62:R62"/>
    <mergeCell ref="S62:U62"/>
    <mergeCell ref="V62:W62"/>
    <mergeCell ref="X62:AB62"/>
    <mergeCell ref="D63:F63"/>
    <mergeCell ref="G63:P63"/>
    <mergeCell ref="Q63:R64"/>
    <mergeCell ref="G64:P66"/>
    <mergeCell ref="Q65:R65"/>
    <mergeCell ref="S65:T65"/>
    <mergeCell ref="Q66:R66"/>
    <mergeCell ref="S66:U66"/>
    <mergeCell ref="V66:W66"/>
    <mergeCell ref="X66:AB66"/>
    <mergeCell ref="S63:AB64"/>
    <mergeCell ref="D64:F66"/>
    <mergeCell ref="D41:F41"/>
    <mergeCell ref="D42:F44"/>
    <mergeCell ref="D45:F48"/>
    <mergeCell ref="H45:P45"/>
    <mergeCell ref="Q45:R48"/>
    <mergeCell ref="S45:AB48"/>
    <mergeCell ref="G46:P48"/>
    <mergeCell ref="Q52:R53"/>
    <mergeCell ref="Y54:Y55"/>
    <mergeCell ref="A11:A73"/>
    <mergeCell ref="C27:AB27"/>
    <mergeCell ref="C6:M8"/>
    <mergeCell ref="N6:N8"/>
    <mergeCell ref="C67:AB67"/>
    <mergeCell ref="C75:Y75"/>
    <mergeCell ref="Z75:AB75"/>
    <mergeCell ref="D68:F69"/>
    <mergeCell ref="G68:I69"/>
    <mergeCell ref="J68:J69"/>
    <mergeCell ref="K68:P69"/>
    <mergeCell ref="Q68:R69"/>
    <mergeCell ref="S68:Y69"/>
    <mergeCell ref="Z68:AB69"/>
    <mergeCell ref="D70:F73"/>
    <mergeCell ref="G70:P73"/>
    <mergeCell ref="Q70:R71"/>
    <mergeCell ref="S70:Y71"/>
    <mergeCell ref="Z70:AB73"/>
    <mergeCell ref="Q72:R73"/>
    <mergeCell ref="S72:Y73"/>
    <mergeCell ref="C68:C74"/>
    <mergeCell ref="D74:F74"/>
    <mergeCell ref="G74:AB74"/>
  </mergeCells>
  <phoneticPr fontId="1"/>
  <conditionalFormatting sqref="S10:AB11">
    <cfRule type="expression" dxfId="3" priority="14">
      <formula>IF(AND($G$10="その他",$S$10=""),TRUE,FALSE)</formula>
    </cfRule>
  </conditionalFormatting>
  <conditionalFormatting sqref="W20">
    <cfRule type="expression" dxfId="2" priority="15">
      <formula>IF(AND($G$20="その他",$W$20=""),TRUE,FALSE)</formula>
    </cfRule>
  </conditionalFormatting>
  <conditionalFormatting sqref="D22:I23">
    <cfRule type="expression" dxfId="1" priority="7">
      <formula>IF(COUNTIF($G$20,"*分割型*"),TRUE,FALSE)</formula>
    </cfRule>
  </conditionalFormatting>
  <conditionalFormatting sqref="D24:I25">
    <cfRule type="expression" dxfId="0" priority="6">
      <formula>IF($G$20="JIDトリオ",TRUE,FALSE)</formula>
    </cfRule>
  </conditionalFormatting>
  <dataValidations xWindow="377" yWindow="683" count="3">
    <dataValidation type="custom" showInputMessage="1" showErrorMessage="1" errorTitle="利用保証商品名をご入力ください。" sqref="W20" xr:uid="{00000000-0002-0000-0000-000000000000}">
      <formula1>INDIRECT(ADDRESS(ROW(),COLUMN()))&lt;&gt;""</formula1>
    </dataValidation>
    <dataValidation imeMode="fullKatakana" allowBlank="1" showInputMessage="1" showErrorMessage="1" sqref="G12:N12 G28:N28 G41:AB41 G50:P50 G59:P59 G63:P63" xr:uid="{00000000-0002-0000-0000-000001000000}"/>
    <dataValidation imeMode="halfAlpha" allowBlank="1" showInputMessage="1" showErrorMessage="1" sqref="T12:AB12 F16:H19 L16:N19 R16:T17 X16:AA17 G22:H25 P22:Q25 H32:P32 S36:T37 X36:AA37 S38:V39 X38:X39 Z38:AA39 S32:AB35 H45:P45 S45:AB48 S50:AB53 S54:T55 V54:V55 X54:X55 H54:P54 S59:AB60 S61:T61 V61 X61 S63:AB64 S65:T65 V65 X65 G68:I69 K68:P69 S68:Y73" xr:uid="{00000000-0002-0000-0000-000002000000}"/>
  </dataValidations>
  <printOptions horizontalCentered="1" verticalCentered="1"/>
  <pageMargins left="0.31496062992125984" right="0.31496062992125984" top="0.35433070866141736" bottom="0.35433070866141736" header="0.31496062992125984" footer="0.31496062992125984"/>
  <pageSetup paperSize="9" scale="84" fitToWidth="0" orientation="portrait" r:id="rId1"/>
  <colBreaks count="1" manualBreakCount="1">
    <brk id="28" max="1048575" man="1"/>
  </colBreaks>
  <drawing r:id="rId2"/>
  <legacyDrawing r:id="rId3"/>
  <controls>
    <mc:AlternateContent xmlns:mc="http://schemas.openxmlformats.org/markup-compatibility/2006">
      <mc:Choice Requires="x14">
        <control shapeId="1026" r:id="rId4" name="CheckBox1">
          <controlPr defaultSize="0" autoLine="0" r:id="rId5">
            <anchor moveWithCells="1">
              <from>
                <xdr:col>7</xdr:col>
                <xdr:colOff>285750</xdr:colOff>
                <xdr:row>37</xdr:row>
                <xdr:rowOff>69850</xdr:rowOff>
              </from>
              <to>
                <xdr:col>14</xdr:col>
                <xdr:colOff>215900</xdr:colOff>
                <xdr:row>38</xdr:row>
                <xdr:rowOff>95250</xdr:rowOff>
              </to>
            </anchor>
          </controlPr>
        </control>
      </mc:Choice>
      <mc:Fallback>
        <control shapeId="1026" r:id="rId4" name="CheckBox1"/>
      </mc:Fallback>
    </mc:AlternateContent>
  </controls>
  <extLst>
    <ext xmlns:x14="http://schemas.microsoft.com/office/spreadsheetml/2009/9/main" uri="{CCE6A557-97BC-4b89-ADB6-D9C93CAAB3DF}">
      <x14:dataValidations xmlns:xm="http://schemas.microsoft.com/office/excel/2006/main" xWindow="377" yWindow="683" count="6">
        <x14:dataValidation type="list" allowBlank="1" showInputMessage="1" showErrorMessage="1" xr:uid="{00000000-0002-0000-0000-000003000000}">
          <x14:formula1>
            <xm:f>memo!$A$2:$A$4</xm:f>
          </x14:formula1>
          <xm:sqref>S66:U66 S56 S62:U62</xm:sqref>
        </x14:dataValidation>
        <x14:dataValidation type="list" allowBlank="1" showInputMessage="1" showErrorMessage="1" xr:uid="{00000000-0002-0000-0000-000004000000}">
          <x14:formula1>
            <xm:f>memo!$C$2:$C$6</xm:f>
          </x14:formula1>
          <xm:sqref>Y38</xm:sqref>
        </x14:dataValidation>
        <x14:dataValidation type="list" allowBlank="1" showInputMessage="1" showErrorMessage="1" xr:uid="{00000000-0002-0000-0000-000005000000}">
          <x14:formula1>
            <xm:f>memo!$D$2:$D$5</xm:f>
          </x14:formula1>
          <xm:sqref>G67</xm:sqref>
        </x14:dataValidation>
        <x14:dataValidation type="list" allowBlank="1" showInputMessage="1" showErrorMessage="1" xr:uid="{00000000-0002-0000-0000-000006000000}">
          <x14:formula1>
            <xm:f>memo!$E$2:$E$7</xm:f>
          </x14:formula1>
          <xm:sqref>G10</xm:sqref>
        </x14:dataValidation>
        <x14:dataValidation type="list" allowBlank="1" showInputMessage="1" showErrorMessage="1" xr:uid="{00000000-0002-0000-0000-000007000000}">
          <x14:formula1>
            <xm:f>memo!$G$2:$G$22</xm:f>
          </x14:formula1>
          <xm:sqref>S28:AB31</xm:sqref>
        </x14:dataValidation>
        <x14:dataValidation type="list" allowBlank="1" showErrorMessage="1" prompt="利用保証商品を_x000a_必ずお選びください。" xr:uid="{00000000-0002-0000-0000-000008000000}">
          <x14:formula1>
            <xm:f>memo!$F$2:$F$11</xm:f>
          </x14:formula1>
          <xm:sqref>G20:M21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22"/>
  <sheetViews>
    <sheetView workbookViewId="0"/>
  </sheetViews>
  <sheetFormatPr defaultColWidth="4.453125" defaultRowHeight="15" x14ac:dyDescent="0.2"/>
  <cols>
    <col min="1" max="1" width="5.453125" style="1" bestFit="1" customWidth="1"/>
    <col min="2" max="2" width="15" style="1" bestFit="1" customWidth="1"/>
    <col min="3" max="3" width="9.26953125" style="1" bestFit="1" customWidth="1"/>
    <col min="4" max="4" width="25.08984375" style="1" bestFit="1" customWidth="1"/>
    <col min="5" max="5" width="17.6328125" style="1" bestFit="1" customWidth="1"/>
    <col min="6" max="6" width="27.26953125" style="1" bestFit="1" customWidth="1"/>
    <col min="7" max="7" width="31.08984375" style="1" bestFit="1" customWidth="1"/>
    <col min="8" max="16384" width="4.453125" style="1"/>
  </cols>
  <sheetData>
    <row r="1" spans="1:7" x14ac:dyDescent="0.2">
      <c r="A1" s="1" t="s">
        <v>5</v>
      </c>
      <c r="B1" s="1" t="s">
        <v>17</v>
      </c>
      <c r="C1" s="1" t="s">
        <v>18</v>
      </c>
      <c r="D1" s="1" t="s">
        <v>20</v>
      </c>
      <c r="E1" s="1" t="s">
        <v>26</v>
      </c>
      <c r="F1" s="1" t="s">
        <v>43</v>
      </c>
      <c r="G1" s="1" t="s">
        <v>105</v>
      </c>
    </row>
    <row r="3" spans="1:7" x14ac:dyDescent="0.2">
      <c r="A3" s="1" t="s">
        <v>53</v>
      </c>
      <c r="B3" s="1" t="s">
        <v>55</v>
      </c>
      <c r="C3" s="1" t="s">
        <v>64</v>
      </c>
      <c r="D3" s="1" t="s">
        <v>70</v>
      </c>
      <c r="E3" s="1" t="s">
        <v>68</v>
      </c>
      <c r="F3" s="1" t="s">
        <v>49</v>
      </c>
      <c r="G3" s="1" t="s">
        <v>106</v>
      </c>
    </row>
    <row r="4" spans="1:7" x14ac:dyDescent="0.2">
      <c r="A4" s="1" t="s">
        <v>54</v>
      </c>
      <c r="B4" s="1" t="s">
        <v>56</v>
      </c>
      <c r="C4" s="1" t="s">
        <v>65</v>
      </c>
      <c r="D4" s="1" t="s">
        <v>25</v>
      </c>
      <c r="E4" s="1" t="s">
        <v>103</v>
      </c>
      <c r="F4" s="1" t="s">
        <v>47</v>
      </c>
      <c r="G4" s="1" t="s">
        <v>107</v>
      </c>
    </row>
    <row r="5" spans="1:7" x14ac:dyDescent="0.2">
      <c r="B5" s="1" t="s">
        <v>57</v>
      </c>
      <c r="C5" s="1" t="s">
        <v>66</v>
      </c>
      <c r="D5" s="1" t="s">
        <v>71</v>
      </c>
      <c r="E5" s="1" t="s">
        <v>69</v>
      </c>
      <c r="F5" s="1" t="s">
        <v>48</v>
      </c>
      <c r="G5" s="1" t="s">
        <v>108</v>
      </c>
    </row>
    <row r="6" spans="1:7" x14ac:dyDescent="0.2">
      <c r="B6" s="1" t="s">
        <v>58</v>
      </c>
      <c r="C6" s="1" t="s">
        <v>67</v>
      </c>
      <c r="E6" s="1" t="s">
        <v>33</v>
      </c>
      <c r="F6" s="1" t="s">
        <v>44</v>
      </c>
      <c r="G6" s="1" t="s">
        <v>109</v>
      </c>
    </row>
    <row r="7" spans="1:7" x14ac:dyDescent="0.2">
      <c r="B7" s="1" t="s">
        <v>59</v>
      </c>
      <c r="E7" s="1" t="s">
        <v>34</v>
      </c>
      <c r="F7" s="1" t="s">
        <v>45</v>
      </c>
      <c r="G7" s="1" t="s">
        <v>110</v>
      </c>
    </row>
    <row r="8" spans="1:7" x14ac:dyDescent="0.2">
      <c r="B8" s="1" t="s">
        <v>60</v>
      </c>
      <c r="F8" s="1" t="s">
        <v>46</v>
      </c>
      <c r="G8" s="1" t="s">
        <v>111</v>
      </c>
    </row>
    <row r="9" spans="1:7" x14ac:dyDescent="0.2">
      <c r="B9" s="1" t="s">
        <v>61</v>
      </c>
      <c r="F9" s="1" t="s">
        <v>50</v>
      </c>
      <c r="G9" s="1" t="s">
        <v>112</v>
      </c>
    </row>
    <row r="10" spans="1:7" x14ac:dyDescent="0.2">
      <c r="B10" s="1" t="s">
        <v>62</v>
      </c>
      <c r="F10" s="1" t="s">
        <v>102</v>
      </c>
      <c r="G10" s="1" t="s">
        <v>113</v>
      </c>
    </row>
    <row r="11" spans="1:7" x14ac:dyDescent="0.2">
      <c r="B11" s="1" t="s">
        <v>63</v>
      </c>
      <c r="F11" s="1" t="s">
        <v>101</v>
      </c>
      <c r="G11" s="1" t="s">
        <v>114</v>
      </c>
    </row>
    <row r="12" spans="1:7" x14ac:dyDescent="0.2">
      <c r="B12" s="1" t="s">
        <v>34</v>
      </c>
      <c r="G12" s="1" t="s">
        <v>115</v>
      </c>
    </row>
    <row r="13" spans="1:7" x14ac:dyDescent="0.2">
      <c r="G13" s="1" t="s">
        <v>116</v>
      </c>
    </row>
    <row r="14" spans="1:7" x14ac:dyDescent="0.2">
      <c r="G14" s="1" t="s">
        <v>117</v>
      </c>
    </row>
    <row r="15" spans="1:7" x14ac:dyDescent="0.2">
      <c r="G15" s="1" t="s">
        <v>118</v>
      </c>
    </row>
    <row r="16" spans="1:7" x14ac:dyDescent="0.2">
      <c r="G16" s="1" t="s">
        <v>119</v>
      </c>
    </row>
    <row r="17" spans="7:7" x14ac:dyDescent="0.2">
      <c r="G17" s="1" t="s">
        <v>120</v>
      </c>
    </row>
    <row r="18" spans="7:7" x14ac:dyDescent="0.2">
      <c r="G18" s="1" t="s">
        <v>121</v>
      </c>
    </row>
    <row r="19" spans="7:7" x14ac:dyDescent="0.2">
      <c r="G19" s="1" t="s">
        <v>122</v>
      </c>
    </row>
    <row r="20" spans="7:7" x14ac:dyDescent="0.2">
      <c r="G20" s="1" t="s">
        <v>123</v>
      </c>
    </row>
    <row r="21" spans="7:7" x14ac:dyDescent="0.2">
      <c r="G21" s="1" t="s">
        <v>124</v>
      </c>
    </row>
    <row r="22" spans="7:7" x14ac:dyDescent="0.2">
      <c r="G22" s="1" t="s">
        <v>125</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申込書(法人用)</vt:lpstr>
      <vt:lpstr>memo</vt:lpstr>
      <vt:lpstr>'申込書(法人用)'!Print_Area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2024-02-01T01:35:30Z</dcterms:created>
  <dcterms:modified xsi:type="dcterms:W3CDTF">2025-03-14T06:59:26Z</dcterms:modified>
</cp:coreProperties>
</file>